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70\Desktop\2017 et jud\"/>
    </mc:Choice>
  </mc:AlternateContent>
  <bookViews>
    <workbookView xWindow="0" yWindow="0" windowWidth="21600" windowHeight="9735" activeTab="3"/>
  </bookViews>
  <sheets>
    <sheet name="Clasa 5" sheetId="5" r:id="rId1"/>
    <sheet name="Clasa 6" sheetId="2" r:id="rId2"/>
    <sheet name="Clasa 7" sheetId="3" r:id="rId3"/>
    <sheet name="Clasa 8" sheetId="4" r:id="rId4"/>
  </sheets>
  <definedNames>
    <definedName name="_xlnm._FilterDatabase" localSheetId="1" hidden="1">'Clasa 6'!$A$5:$D$34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I11" i="4"/>
  <c r="I15" i="4"/>
  <c r="I10" i="4"/>
  <c r="I9" i="4"/>
  <c r="I7" i="4"/>
  <c r="I25" i="4"/>
  <c r="I12" i="4"/>
  <c r="I19" i="4"/>
  <c r="I21" i="4"/>
  <c r="I16" i="4"/>
  <c r="I17" i="4"/>
  <c r="I22" i="4"/>
  <c r="I13" i="4"/>
  <c r="I20" i="4"/>
  <c r="I18" i="4"/>
  <c r="I14" i="4"/>
  <c r="I24" i="4"/>
  <c r="I23" i="4"/>
  <c r="I26" i="4"/>
  <c r="I6" i="4"/>
  <c r="I14" i="3"/>
  <c r="I6" i="3"/>
  <c r="I9" i="3"/>
  <c r="I15" i="3"/>
  <c r="I12" i="3"/>
  <c r="I10" i="3"/>
  <c r="I16" i="3"/>
  <c r="I13" i="3"/>
  <c r="I17" i="3"/>
  <c r="I7" i="3"/>
  <c r="I18" i="3"/>
  <c r="I11" i="3"/>
  <c r="I8" i="3"/>
  <c r="I10" i="2"/>
  <c r="I17" i="2"/>
  <c r="I6" i="2"/>
  <c r="I11" i="2"/>
  <c r="I22" i="2"/>
  <c r="I19" i="2"/>
  <c r="I16" i="2"/>
  <c r="I14" i="2"/>
  <c r="I25" i="2"/>
  <c r="I12" i="2"/>
  <c r="I8" i="2"/>
  <c r="I32" i="2"/>
  <c r="I13" i="2"/>
  <c r="I30" i="2"/>
  <c r="I15" i="2"/>
  <c r="I9" i="2"/>
  <c r="I26" i="2"/>
  <c r="I27" i="2"/>
  <c r="I20" i="2"/>
  <c r="I24" i="2"/>
  <c r="I29" i="2"/>
  <c r="I28" i="2"/>
  <c r="I21" i="2"/>
  <c r="I31" i="2"/>
  <c r="I18" i="2"/>
  <c r="I23" i="2"/>
  <c r="I7" i="2"/>
  <c r="I9" i="5"/>
  <c r="I12" i="5"/>
  <c r="I39" i="5"/>
  <c r="I19" i="5"/>
  <c r="I13" i="5"/>
  <c r="I20" i="5"/>
  <c r="I10" i="5"/>
  <c r="I40" i="5"/>
  <c r="I43" i="5"/>
  <c r="I35" i="5"/>
  <c r="I15" i="5"/>
  <c r="I36" i="5"/>
  <c r="I14" i="5"/>
  <c r="I27" i="5"/>
  <c r="I28" i="5"/>
  <c r="I6" i="5"/>
  <c r="I37" i="5"/>
  <c r="I21" i="5"/>
  <c r="I29" i="5"/>
  <c r="I41" i="5"/>
  <c r="I16" i="5"/>
  <c r="I30" i="5"/>
  <c r="I31" i="5"/>
  <c r="I22" i="5"/>
  <c r="I23" i="5"/>
  <c r="I7" i="5"/>
  <c r="I42" i="5"/>
  <c r="I24" i="5"/>
  <c r="I32" i="5"/>
  <c r="I11" i="5"/>
  <c r="I25" i="5"/>
  <c r="I17" i="5"/>
  <c r="I33" i="5"/>
  <c r="I34" i="5"/>
  <c r="I26" i="5"/>
  <c r="I38" i="5"/>
  <c r="I8" i="5"/>
  <c r="I18" i="5"/>
</calcChain>
</file>

<file path=xl/sharedStrings.xml><?xml version="1.0" encoding="utf-8"?>
<sst xmlns="http://schemas.openxmlformats.org/spreadsheetml/2006/main" count="385" uniqueCount="197">
  <si>
    <t>Clasa a 5-a</t>
  </si>
  <si>
    <t>Clasa a 6-a</t>
  </si>
  <si>
    <t>Clasa a 7-a</t>
  </si>
  <si>
    <t>Clasa a 8-a</t>
  </si>
  <si>
    <t>MOCANU TEODORA</t>
  </si>
  <si>
    <t>OPRUŢA RĂZVAN</t>
  </si>
  <si>
    <t>OLAR VLAD</t>
  </si>
  <si>
    <t>POPA DAVID</t>
  </si>
  <si>
    <t>VESA ALEXIA</t>
  </si>
  <si>
    <t>BLEHUIU DANIEL</t>
  </si>
  <si>
    <t>MIRON DACIANA</t>
  </si>
  <si>
    <t>HUȚAN EDUARD ANDREI</t>
  </si>
  <si>
    <t>SIMA  ANDREI</t>
  </si>
  <si>
    <t>HARA  ANTONIA BETHINA</t>
  </si>
  <si>
    <t>BODROGEAN ANDREI</t>
  </si>
  <si>
    <t>BUHA MIHAI</t>
  </si>
  <si>
    <t>CIACLI STEFAN</t>
  </si>
  <si>
    <t>COIOV ALEXANDRU</t>
  </si>
  <si>
    <t>DEMIAN ALEXANDRA</t>
  </si>
  <si>
    <t>INCICAU ANDREEA</t>
  </si>
  <si>
    <t>KRAJCZAR STEFAN DAVID</t>
  </si>
  <si>
    <t>MARAZAN ANDREI</t>
  </si>
  <si>
    <t>MICULA LORIN</t>
  </si>
  <si>
    <t>MORCAN MAYA</t>
  </si>
  <si>
    <t>PATCAS MARIA</t>
  </si>
  <si>
    <t>SCANTEE ALEXANDRU</t>
  </si>
  <si>
    <t>TIMISAN MARK</t>
  </si>
  <si>
    <t>TOMI RAZVAN</t>
  </si>
  <si>
    <t>ARDELEAN  RAUL</t>
  </si>
  <si>
    <t>DĂRĂBAN  ŞTEFAN</t>
  </si>
  <si>
    <t>HADA  ANDREEA</t>
  </si>
  <si>
    <t>HERBEI  ALISA</t>
  </si>
  <si>
    <t>IACOB  ŞTEFAN</t>
  </si>
  <si>
    <t>MIERLUŢ  BOGDAN</t>
  </si>
  <si>
    <t>MOŢIU  VICTOR</t>
  </si>
  <si>
    <t>SCHNEIDER  INGRID</t>
  </si>
  <si>
    <t>TIMOFTE  AMALIA</t>
  </si>
  <si>
    <t>TODOR  ANDREEA</t>
  </si>
  <si>
    <t>NUŢIU BOGDAN</t>
  </si>
  <si>
    <t>NEGRIU DANIEL</t>
  </si>
  <si>
    <t>CRUCEAN ADRIANA</t>
  </si>
  <si>
    <t>DUDAN ANDRADA</t>
  </si>
  <si>
    <t>MIRON SORINA</t>
  </si>
  <si>
    <t>VLAICU-HERGANE AURICA</t>
  </si>
  <si>
    <t>STANA PETRU</t>
  </si>
  <si>
    <t>ALBONI  ESTELA</t>
  </si>
  <si>
    <t>MORARU AUGUSTINI</t>
  </si>
  <si>
    <t>BODROGEAN OVIDIU</t>
  </si>
  <si>
    <t>DOBA FRANCISC</t>
  </si>
  <si>
    <t>MIHĂILESCU RAREȘ</t>
  </si>
  <si>
    <t>CILIBIA CLAUDIA</t>
  </si>
  <si>
    <t>LORANT DOINA</t>
  </si>
  <si>
    <t>BOTH MARIA</t>
  </si>
  <si>
    <t>MIHĂILESCU RAREŞ</t>
  </si>
  <si>
    <t>MILAŞ FLORICA</t>
  </si>
  <si>
    <t xml:space="preserve"> ȘCOALA GIMNAZIALĂ ,,ANDREI ȘAGUNA”</t>
  </si>
  <si>
    <t>ŞCOALA GIMNAZIALĂ "NICOLAE BĂLCESCU" ARAD</t>
  </si>
  <si>
    <t>NAGHEL ROLAND</t>
  </si>
  <si>
    <t>MAGOLD VICTOR</t>
  </si>
  <si>
    <t>IGREȚ CLAUDIA</t>
  </si>
  <si>
    <t>ORZ ȘTEFANIA</t>
  </si>
  <si>
    <t>MICURESCU  OCTAVIAN</t>
  </si>
  <si>
    <t>ADOMNICAI STANCIU CRISTIAN</t>
  </si>
  <si>
    <t>BALAS BIANCA</t>
  </si>
  <si>
    <t>CADARIU DRAGOS MIHAI</t>
  </si>
  <si>
    <t>CHIS MIRUNA</t>
  </si>
  <si>
    <t>GORBE BIRTA DAVID</t>
  </si>
  <si>
    <t>LAUTAS LUCA DRAGOS</t>
  </si>
  <si>
    <t>MOGHIOROS ERIC</t>
  </si>
  <si>
    <t>MOT MARC</t>
  </si>
  <si>
    <t>PUF ALESIO</t>
  </si>
  <si>
    <t>STANA DARIA</t>
  </si>
  <si>
    <t>TIG TUDOR</t>
  </si>
  <si>
    <t>ZAHARIA ILINCA ELENA</t>
  </si>
  <si>
    <t xml:space="preserve">HORHOGEA V SIMONA ALEXANDRA </t>
  </si>
  <si>
    <t>PETCUŢ ALEXANDRA PATRICIA</t>
  </si>
  <si>
    <t>CHIRILĂ  ANDREI</t>
  </si>
  <si>
    <t>POTLOG  ELISA</t>
  </si>
  <si>
    <t>MATICA  CARMINA</t>
  </si>
  <si>
    <t>MIHĂIEŞ  LAURA</t>
  </si>
  <si>
    <t>NEGRILA LILIANA</t>
  </si>
  <si>
    <t>PORTAL WILHELM</t>
  </si>
  <si>
    <t>POTOCEAN OCTAVIA</t>
  </si>
  <si>
    <t>BĂLAN NICOLETA LAVINIA</t>
  </si>
  <si>
    <t>DUMITRICĂ S.</t>
  </si>
  <si>
    <t>SCHNAKOVSZKI CĂTĂLINA</t>
  </si>
  <si>
    <t>BOLOJAN FLORIAN</t>
  </si>
  <si>
    <t>BULA ANDREEA</t>
  </si>
  <si>
    <t>DAMIAN MELISA</t>
  </si>
  <si>
    <t>DUMITRA STEFAN</t>
  </si>
  <si>
    <t>PARASCA VICTORIA DAMARIS</t>
  </si>
  <si>
    <t>STANESCU ANAMARIA</t>
  </si>
  <si>
    <t>TOTH HUGO</t>
  </si>
  <si>
    <t>BACK ISTVÁN LEVENTE</t>
  </si>
  <si>
    <t>STRUNĂ  FABIAN IONUŢ</t>
  </si>
  <si>
    <t>BUŞUI  BOGDAN</t>
  </si>
  <si>
    <t>COLCERIU  BOGDAN</t>
  </si>
  <si>
    <t>RUJA  ROXANA</t>
  </si>
  <si>
    <t>MARTIN ALIN</t>
  </si>
  <si>
    <t>SPIER TÜNDE</t>
  </si>
  <si>
    <t>ŞODINCA IULIA</t>
  </si>
  <si>
    <t>IACOB ANDREI DAN</t>
  </si>
  <si>
    <t>NEAMȚ DIANA</t>
  </si>
  <si>
    <t>CIOARSA IONUT</t>
  </si>
  <si>
    <t>CLOPOTARU RARES</t>
  </si>
  <si>
    <t>CSAKY ALEXANDRA</t>
  </si>
  <si>
    <t>CSAKY CARINA</t>
  </si>
  <si>
    <t>DOBONDI DAVID</t>
  </si>
  <si>
    <t>HAVRAN VICTOR</t>
  </si>
  <si>
    <t>PETCUŢ ADRIAN AXENTE</t>
  </si>
  <si>
    <t>MUNTEANU ANAMARIA IZABELA</t>
  </si>
  <si>
    <t>BRIŢA  CĂTĂLIN</t>
  </si>
  <si>
    <t>BUJOR  GABRIELA</t>
  </si>
  <si>
    <t>GYARMATHY  ANDREI</t>
  </si>
  <si>
    <t>MATEAŞ  DENIS</t>
  </si>
  <si>
    <t>VARGA  ROBERT</t>
  </si>
  <si>
    <t>FAUR  ANDRADA</t>
  </si>
  <si>
    <t>ŞUŞCA  BOGDAN</t>
  </si>
  <si>
    <t>BOTAȘ BIANCA IOANA</t>
  </si>
  <si>
    <t>ȘCOALA GIMNAZIALĂ „GH. POPOVICI” APATEU</t>
  </si>
  <si>
    <t>HAGĂU DOMINIC</t>
  </si>
  <si>
    <t>MOȚ ROSEMARI-MIHAELA</t>
  </si>
  <si>
    <t>LICEUL TEORETIC CERMEI</t>
  </si>
  <si>
    <t>BUTARIU ALINA</t>
  </si>
  <si>
    <t>RĂSCOL-TIMOFTE CRENGUȚA CRISTINA</t>
  </si>
  <si>
    <t>GAVRILĂ PATRIK ALEXANDRU</t>
  </si>
  <si>
    <t>BUNDIK ANDRE</t>
  </si>
  <si>
    <t>SCHIPOR DEVIS</t>
  </si>
  <si>
    <t>LICEUL TEHNOLOGIC VINGA</t>
  </si>
  <si>
    <t>IVAN NICOLETA</t>
  </si>
  <si>
    <t>NEAGU RAUL</t>
  </si>
  <si>
    <t>TOADER NATALIA</t>
  </si>
  <si>
    <t>LAURUS GABRIELA</t>
  </si>
  <si>
    <t>GIURA ROMANTA</t>
  </si>
  <si>
    <t>POP RODICA</t>
  </si>
  <si>
    <t>TRUŢIU SIMONA</t>
  </si>
  <si>
    <t>LORANT DOINA    ALEXA TITIANA</t>
  </si>
  <si>
    <t xml:space="preserve">BODROGEAN DIANA ALEXA TITIANA </t>
  </si>
  <si>
    <t>OLAH ROLAND</t>
  </si>
  <si>
    <t>JURCĂ DORINA</t>
  </si>
  <si>
    <t>LICEUL "MIHAI VITEAZUL" INEU</t>
  </si>
  <si>
    <t>STAN GEORGIAN</t>
  </si>
  <si>
    <t>GAICA MARIA</t>
  </si>
  <si>
    <t>GHERDA DENISA</t>
  </si>
  <si>
    <t>OFIŢERU PAUL</t>
  </si>
  <si>
    <t>ŞCOALA GIMNAZIALĂ ŞAGU</t>
  </si>
  <si>
    <t>PETCU ANDREI</t>
  </si>
  <si>
    <t>PÂNCOTAN DAVID</t>
  </si>
  <si>
    <t>DOBAI STELA</t>
  </si>
  <si>
    <t>BALEA DENISA</t>
  </si>
  <si>
    <t>CORNEA MIHAELA</t>
  </si>
  <si>
    <t>BALACI ANDREI</t>
  </si>
  <si>
    <t>SĂRAC ALINA</t>
  </si>
  <si>
    <t>ŞCOALA GIMNAZIALĂ BOCSIG</t>
  </si>
  <si>
    <t>FAUR EMANUEL</t>
  </si>
  <si>
    <t>ŞCOALA GIMNAZIALĂ BÂRSA</t>
  </si>
  <si>
    <t>MATEAŞ ALEX DANIEL</t>
  </si>
  <si>
    <t>ŞCOALA GIMNAZIALĂ "VIRGIL IOVĂNAŞ" ŞOFRONEA</t>
  </si>
  <si>
    <t>MUREŞAN ANIKO SCHNAKOVSZKI CĂTĂLINA</t>
  </si>
  <si>
    <t>COLEGIUL” CSIKY GERGELY” ARAD</t>
  </si>
  <si>
    <t>CIOCAN ALEXANDRU</t>
  </si>
  <si>
    <t>FAUR IONUŢ</t>
  </si>
  <si>
    <t>ŢURCAN CRISTIAN</t>
  </si>
  <si>
    <t>LICEUL TEORETIC SEBIŞ</t>
  </si>
  <si>
    <t>SCHNAKOVSZKI CĂTĂLINA MORARU DACIANA</t>
  </si>
  <si>
    <t>MORARU DACIANA SCHNAKOVSZKI CĂTĂLINA</t>
  </si>
  <si>
    <t>Nr crt</t>
  </si>
  <si>
    <t>Nume şi prenume</t>
  </si>
  <si>
    <t>Profesor coordonator</t>
  </si>
  <si>
    <t xml:space="preserve">Şcoala </t>
  </si>
  <si>
    <t xml:space="preserve">Profesor coordonator </t>
  </si>
  <si>
    <t>CT DE CONSTRUCŢII ŞI PROTECŢIA MEDIULUI ARAD</t>
  </si>
  <si>
    <t>CN "PREPARANDIA-DIMITRIE ŢICHINDEAL"</t>
  </si>
  <si>
    <t>LICEUL TEOLOGIC BAPTIST “ALEXA POPOVICI”</t>
  </si>
  <si>
    <t>CN "MOISE NICOARĂ" ARAD</t>
  </si>
  <si>
    <t>CN "ELENA GHIBA BIRTA" ARAD</t>
  </si>
  <si>
    <t xml:space="preserve">CN "VASILE GOLDIŞ" ARAD </t>
  </si>
  <si>
    <t>LICEUL NAŢIONAL DE INFORMATICĂ</t>
  </si>
  <si>
    <t xml:space="preserve">ŞCOALA GIMNAZIALĂ  ,,ARON COTRUŞ” </t>
  </si>
  <si>
    <t xml:space="preserve">ŞCOALA GIMNAZIALĂ "AVRAM IANCU" </t>
  </si>
  <si>
    <t>n1</t>
  </si>
  <si>
    <t>n2</t>
  </si>
  <si>
    <t>n3</t>
  </si>
  <si>
    <t>n4</t>
  </si>
  <si>
    <t>suma</t>
  </si>
  <si>
    <t xml:space="preserve">CN "MOISE NICOARĂ" </t>
  </si>
  <si>
    <t>CN "ELENA GHIBA BIRTA"</t>
  </si>
  <si>
    <t>CN "VASILE GOLDIŞ"</t>
  </si>
  <si>
    <t>ŞCOALA GIMNAZIALĂ “MIHAI EMINESCU”</t>
  </si>
  <si>
    <t xml:space="preserve">ȘCOALA GIMNAZIALĂ ”AUREL VLAICU” </t>
  </si>
  <si>
    <t>COLEGIUL NAŢIONAL "MOISE NICOARĂ"</t>
  </si>
  <si>
    <t xml:space="preserve">COLEGIUL NAŢIONAL "MOISE NICOARĂ" </t>
  </si>
  <si>
    <t xml:space="preserve">ŞCOALA GIMNAZIALĂ “MIHAI EMINESCU” </t>
  </si>
  <si>
    <t>CN "MOISE NICOARĂ"</t>
  </si>
  <si>
    <t xml:space="preserve">ŞCOALA GIMNAZIALĂ "AUREL VLAICU" </t>
  </si>
  <si>
    <t>Rezultatele la etapa judeţeană a Olimpiadei de matematica 2017 - gimnaziu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</si>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</sst>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2" applyFont="1" applyBorder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2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Border="1"/>
    <xf numFmtId="0" fontId="13" fillId="0" borderId="1" xfId="0" applyFont="1" applyBorder="1"/>
    <xf numFmtId="0" fontId="12" fillId="0" borderId="1" xfId="2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5" fillId="0" borderId="2" xfId="2" applyFont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40" workbookViewId="0">
      <selection activeCell="M51" sqref="M51"/>
    </sheetView>
  </sheetViews>
  <sheetFormatPr defaultRowHeight="15" x14ac:dyDescent="0.25"/>
  <cols>
    <col min="1" max="1" width="7.140625" style="39" customWidth="1"/>
    <col min="2" max="2" width="27" style="12" customWidth="1"/>
    <col min="3" max="3" width="24" style="12" customWidth="1"/>
    <col min="4" max="4" width="38.42578125" style="12" customWidth="1"/>
    <col min="5" max="5" width="4.7109375" customWidth="1"/>
    <col min="6" max="6" width="3.85546875" customWidth="1"/>
    <col min="7" max="7" width="3.42578125" customWidth="1"/>
    <col min="8" max="8" width="4.140625" customWidth="1"/>
    <col min="9" max="9" width="7.5703125" customWidth="1"/>
    <col min="10" max="10" width="10.28515625" customWidth="1"/>
  </cols>
  <sheetData>
    <row r="1" spans="1:9" s="30" customFormat="1" ht="21" x14ac:dyDescent="0.35">
      <c r="A1" s="31"/>
      <c r="B1" s="28" t="s">
        <v>195</v>
      </c>
      <c r="C1" s="28"/>
      <c r="D1" s="28"/>
      <c r="E1" s="29"/>
      <c r="F1" s="29"/>
    </row>
    <row r="2" spans="1:9" s="30" customFormat="1" ht="21" x14ac:dyDescent="0.35">
      <c r="A2" s="31"/>
      <c r="B2" s="27"/>
      <c r="C2" s="28"/>
      <c r="D2" s="27"/>
    </row>
    <row r="3" spans="1:9" s="30" customFormat="1" ht="21" x14ac:dyDescent="0.35">
      <c r="A3" s="31"/>
      <c r="B3" s="58" t="s">
        <v>0</v>
      </c>
      <c r="C3" s="58"/>
      <c r="D3" s="58"/>
    </row>
    <row r="5" spans="1:9" s="6" customFormat="1" x14ac:dyDescent="0.25">
      <c r="A5" s="40" t="s">
        <v>166</v>
      </c>
      <c r="B5" s="41" t="s">
        <v>167</v>
      </c>
      <c r="C5" s="41" t="s">
        <v>170</v>
      </c>
      <c r="D5" s="40" t="s">
        <v>169</v>
      </c>
      <c r="E5" s="43" t="s">
        <v>180</v>
      </c>
      <c r="F5" s="43" t="s">
        <v>181</v>
      </c>
      <c r="G5" s="43" t="s">
        <v>182</v>
      </c>
      <c r="H5" s="43" t="s">
        <v>183</v>
      </c>
      <c r="I5" s="43" t="s">
        <v>184</v>
      </c>
    </row>
    <row r="6" spans="1:9" ht="15" customHeight="1" x14ac:dyDescent="0.25">
      <c r="A6" s="36">
        <v>1</v>
      </c>
      <c r="B6" s="1" t="s">
        <v>19</v>
      </c>
      <c r="C6" s="1" t="s">
        <v>47</v>
      </c>
      <c r="D6" s="4" t="s">
        <v>174</v>
      </c>
      <c r="E6" s="44">
        <v>5</v>
      </c>
      <c r="F6" s="44">
        <v>7</v>
      </c>
      <c r="G6" s="44">
        <v>7</v>
      </c>
      <c r="H6" s="44">
        <v>7</v>
      </c>
      <c r="I6" s="44">
        <f t="shared" ref="I6:I43" si="0">SUM(E6:H6)</f>
        <v>26</v>
      </c>
    </row>
    <row r="7" spans="1:9" ht="15" customHeight="1" x14ac:dyDescent="0.25">
      <c r="A7" s="36">
        <v>2</v>
      </c>
      <c r="B7" s="1" t="s">
        <v>38</v>
      </c>
      <c r="C7" s="1" t="s">
        <v>52</v>
      </c>
      <c r="D7" s="1" t="s">
        <v>178</v>
      </c>
      <c r="E7" s="44">
        <v>7</v>
      </c>
      <c r="F7" s="44">
        <v>7</v>
      </c>
      <c r="G7" s="44">
        <v>2</v>
      </c>
      <c r="H7" s="44">
        <v>7</v>
      </c>
      <c r="I7" s="44">
        <f t="shared" si="0"/>
        <v>23</v>
      </c>
    </row>
    <row r="8" spans="1:9" ht="15" customHeight="1" x14ac:dyDescent="0.25">
      <c r="A8" s="36">
        <v>3</v>
      </c>
      <c r="B8" s="1" t="s">
        <v>8</v>
      </c>
      <c r="C8" s="1" t="s">
        <v>40</v>
      </c>
      <c r="D8" s="2" t="s">
        <v>172</v>
      </c>
      <c r="E8" s="44">
        <v>0</v>
      </c>
      <c r="F8" s="7">
        <v>2</v>
      </c>
      <c r="G8" s="7">
        <v>6</v>
      </c>
      <c r="H8" s="7">
        <v>7</v>
      </c>
      <c r="I8" s="44">
        <f t="shared" si="0"/>
        <v>15</v>
      </c>
    </row>
    <row r="9" spans="1:9" ht="15" customHeight="1" x14ac:dyDescent="0.25">
      <c r="A9" s="36">
        <v>4</v>
      </c>
      <c r="B9" s="1" t="s">
        <v>9</v>
      </c>
      <c r="C9" s="1" t="s">
        <v>41</v>
      </c>
      <c r="D9" s="1" t="s">
        <v>55</v>
      </c>
      <c r="E9" s="44">
        <v>5</v>
      </c>
      <c r="F9" s="44">
        <v>0</v>
      </c>
      <c r="G9" s="44">
        <v>3</v>
      </c>
      <c r="H9" s="44">
        <v>0</v>
      </c>
      <c r="I9" s="44">
        <f t="shared" si="0"/>
        <v>8</v>
      </c>
    </row>
    <row r="10" spans="1:9" ht="27.75" customHeight="1" x14ac:dyDescent="0.25">
      <c r="A10" s="36">
        <v>5</v>
      </c>
      <c r="B10" s="1" t="s">
        <v>29</v>
      </c>
      <c r="C10" s="1" t="s">
        <v>137</v>
      </c>
      <c r="D10" s="1" t="s">
        <v>177</v>
      </c>
      <c r="E10" s="44">
        <v>0</v>
      </c>
      <c r="F10" s="44">
        <v>4</v>
      </c>
      <c r="G10" s="44">
        <v>2</v>
      </c>
      <c r="H10" s="44">
        <v>2</v>
      </c>
      <c r="I10" s="44">
        <f t="shared" si="0"/>
        <v>8</v>
      </c>
    </row>
    <row r="11" spans="1:9" ht="15" customHeight="1" x14ac:dyDescent="0.25">
      <c r="A11" s="36">
        <v>6</v>
      </c>
      <c r="B11" s="4" t="s">
        <v>24</v>
      </c>
      <c r="C11" s="4" t="s">
        <v>46</v>
      </c>
      <c r="D11" s="4" t="s">
        <v>174</v>
      </c>
      <c r="E11" s="44">
        <v>4</v>
      </c>
      <c r="F11" s="44">
        <v>0</v>
      </c>
      <c r="G11" s="44">
        <v>3</v>
      </c>
      <c r="H11" s="44">
        <v>1</v>
      </c>
      <c r="I11" s="44">
        <f t="shared" si="0"/>
        <v>8</v>
      </c>
    </row>
    <row r="12" spans="1:9" ht="15" customHeight="1" x14ac:dyDescent="0.25">
      <c r="A12" s="36">
        <v>7</v>
      </c>
      <c r="B12" s="4" t="s">
        <v>14</v>
      </c>
      <c r="C12" s="4" t="s">
        <v>48</v>
      </c>
      <c r="D12" s="4" t="s">
        <v>174</v>
      </c>
      <c r="E12" s="44">
        <v>3</v>
      </c>
      <c r="F12" s="44">
        <v>0</v>
      </c>
      <c r="G12" s="44">
        <v>2</v>
      </c>
      <c r="H12" s="44">
        <v>1</v>
      </c>
      <c r="I12" s="44">
        <f t="shared" si="0"/>
        <v>6</v>
      </c>
    </row>
    <row r="13" spans="1:9" ht="21.75" customHeight="1" x14ac:dyDescent="0.25">
      <c r="A13" s="36">
        <v>8</v>
      </c>
      <c r="B13" s="4" t="s">
        <v>16</v>
      </c>
      <c r="C13" s="4" t="s">
        <v>48</v>
      </c>
      <c r="D13" s="4" t="s">
        <v>174</v>
      </c>
      <c r="E13" s="44">
        <v>1</v>
      </c>
      <c r="F13" s="44">
        <v>1</v>
      </c>
      <c r="G13" s="44">
        <v>2</v>
      </c>
      <c r="H13" s="44">
        <v>2</v>
      </c>
      <c r="I13" s="44">
        <f t="shared" si="0"/>
        <v>6</v>
      </c>
    </row>
    <row r="14" spans="1:9" ht="15" customHeight="1" x14ac:dyDescent="0.25">
      <c r="A14" s="36">
        <v>9</v>
      </c>
      <c r="B14" s="1" t="s">
        <v>31</v>
      </c>
      <c r="C14" s="1" t="s">
        <v>51</v>
      </c>
      <c r="D14" s="1" t="s">
        <v>177</v>
      </c>
      <c r="E14" s="44">
        <v>2</v>
      </c>
      <c r="F14" s="44">
        <v>2</v>
      </c>
      <c r="G14" s="44">
        <v>0</v>
      </c>
      <c r="H14" s="44">
        <v>2</v>
      </c>
      <c r="I14" s="44">
        <f t="shared" si="0"/>
        <v>6</v>
      </c>
    </row>
    <row r="15" spans="1:9" ht="15" customHeight="1" x14ac:dyDescent="0.25">
      <c r="A15" s="36">
        <v>10</v>
      </c>
      <c r="B15" s="1" t="s">
        <v>30</v>
      </c>
      <c r="C15" s="1" t="s">
        <v>51</v>
      </c>
      <c r="D15" s="1" t="s">
        <v>177</v>
      </c>
      <c r="E15" s="44">
        <v>0</v>
      </c>
      <c r="F15" s="44">
        <v>3</v>
      </c>
      <c r="G15" s="44">
        <v>2</v>
      </c>
      <c r="H15" s="44">
        <v>0</v>
      </c>
      <c r="I15" s="44">
        <f t="shared" si="0"/>
        <v>5</v>
      </c>
    </row>
    <row r="16" spans="1:9" ht="15" customHeight="1" x14ac:dyDescent="0.25">
      <c r="A16" s="36">
        <v>11</v>
      </c>
      <c r="B16" s="1" t="s">
        <v>10</v>
      </c>
      <c r="C16" s="1" t="s">
        <v>42</v>
      </c>
      <c r="D16" s="17" t="s">
        <v>194</v>
      </c>
      <c r="E16" s="44">
        <v>5</v>
      </c>
      <c r="F16" s="44">
        <v>0</v>
      </c>
      <c r="G16" s="44">
        <v>0</v>
      </c>
      <c r="H16" s="44">
        <v>0</v>
      </c>
      <c r="I16" s="44">
        <f t="shared" si="0"/>
        <v>5</v>
      </c>
    </row>
    <row r="17" spans="1:9" ht="24" customHeight="1" x14ac:dyDescent="0.25">
      <c r="A17" s="36">
        <v>12</v>
      </c>
      <c r="B17" s="1" t="s">
        <v>12</v>
      </c>
      <c r="C17" s="1" t="s">
        <v>45</v>
      </c>
      <c r="D17" s="1" t="s">
        <v>173</v>
      </c>
      <c r="E17" s="44">
        <v>5</v>
      </c>
      <c r="F17" s="44">
        <v>0</v>
      </c>
      <c r="G17" s="44">
        <v>0</v>
      </c>
      <c r="H17" s="44">
        <v>0</v>
      </c>
      <c r="I17" s="44">
        <f t="shared" si="0"/>
        <v>5</v>
      </c>
    </row>
    <row r="18" spans="1:9" ht="15" customHeight="1" x14ac:dyDescent="0.25">
      <c r="A18" s="36">
        <v>13</v>
      </c>
      <c r="B18" s="1" t="s">
        <v>28</v>
      </c>
      <c r="C18" s="1" t="s">
        <v>135</v>
      </c>
      <c r="D18" s="4" t="s">
        <v>175</v>
      </c>
      <c r="E18" s="44">
        <v>0</v>
      </c>
      <c r="F18" s="44">
        <v>1</v>
      </c>
      <c r="G18" s="44">
        <v>2</v>
      </c>
      <c r="H18" s="44">
        <v>1</v>
      </c>
      <c r="I18" s="44">
        <f t="shared" si="0"/>
        <v>4</v>
      </c>
    </row>
    <row r="19" spans="1:9" ht="21.75" customHeight="1" x14ac:dyDescent="0.25">
      <c r="A19" s="36">
        <v>14</v>
      </c>
      <c r="B19" s="1" t="s">
        <v>15</v>
      </c>
      <c r="C19" s="1" t="s">
        <v>47</v>
      </c>
      <c r="D19" s="4" t="s">
        <v>174</v>
      </c>
      <c r="E19" s="44">
        <v>1</v>
      </c>
      <c r="F19" s="44">
        <v>2</v>
      </c>
      <c r="G19" s="44">
        <v>1</v>
      </c>
      <c r="H19" s="44">
        <v>0</v>
      </c>
      <c r="I19" s="44">
        <f t="shared" si="0"/>
        <v>4</v>
      </c>
    </row>
    <row r="20" spans="1:9" ht="15" customHeight="1" x14ac:dyDescent="0.25">
      <c r="A20" s="36">
        <v>15</v>
      </c>
      <c r="B20" s="4" t="s">
        <v>17</v>
      </c>
      <c r="C20" s="4" t="s">
        <v>46</v>
      </c>
      <c r="D20" s="4" t="s">
        <v>174</v>
      </c>
      <c r="E20" s="44">
        <v>1</v>
      </c>
      <c r="F20" s="44">
        <v>0</v>
      </c>
      <c r="G20" s="44">
        <v>2</v>
      </c>
      <c r="H20" s="44">
        <v>1</v>
      </c>
      <c r="I20" s="44">
        <f t="shared" si="0"/>
        <v>4</v>
      </c>
    </row>
    <row r="21" spans="1:9" ht="15" customHeight="1" x14ac:dyDescent="0.25">
      <c r="A21" s="36">
        <v>16</v>
      </c>
      <c r="B21" s="1" t="s">
        <v>21</v>
      </c>
      <c r="C21" s="1" t="s">
        <v>47</v>
      </c>
      <c r="D21" s="4" t="s">
        <v>174</v>
      </c>
      <c r="E21" s="44">
        <v>0</v>
      </c>
      <c r="F21" s="44">
        <v>2</v>
      </c>
      <c r="G21" s="44">
        <v>2</v>
      </c>
      <c r="H21" s="44">
        <v>0</v>
      </c>
      <c r="I21" s="44">
        <f t="shared" si="0"/>
        <v>4</v>
      </c>
    </row>
    <row r="22" spans="1:9" ht="24" customHeight="1" x14ac:dyDescent="0.25">
      <c r="A22" s="36">
        <v>17</v>
      </c>
      <c r="B22" s="1" t="s">
        <v>34</v>
      </c>
      <c r="C22" s="1" t="s">
        <v>136</v>
      </c>
      <c r="D22" s="1" t="s">
        <v>177</v>
      </c>
      <c r="E22" s="44">
        <v>2</v>
      </c>
      <c r="F22" s="44">
        <v>1</v>
      </c>
      <c r="G22" s="44">
        <v>0</v>
      </c>
      <c r="H22" s="44">
        <v>1</v>
      </c>
      <c r="I22" s="44">
        <f t="shared" si="0"/>
        <v>4</v>
      </c>
    </row>
    <row r="23" spans="1:9" ht="15" customHeight="1" x14ac:dyDescent="0.25">
      <c r="A23" s="36">
        <v>18</v>
      </c>
      <c r="B23" s="13" t="s">
        <v>39</v>
      </c>
      <c r="C23" s="14" t="s">
        <v>53</v>
      </c>
      <c r="D23" s="15" t="s">
        <v>176</v>
      </c>
      <c r="E23" s="44">
        <v>1</v>
      </c>
      <c r="F23" s="44">
        <v>2</v>
      </c>
      <c r="G23" s="44">
        <v>0</v>
      </c>
      <c r="H23" s="44">
        <v>1</v>
      </c>
      <c r="I23" s="44">
        <f t="shared" si="0"/>
        <v>4</v>
      </c>
    </row>
    <row r="24" spans="1:9" ht="15" customHeight="1" thickBot="1" x14ac:dyDescent="0.3">
      <c r="A24" s="37">
        <v>19</v>
      </c>
      <c r="B24" s="57" t="s">
        <v>138</v>
      </c>
      <c r="C24" s="57" t="s">
        <v>139</v>
      </c>
      <c r="D24" s="5" t="s">
        <v>140</v>
      </c>
      <c r="E24" s="44">
        <v>0</v>
      </c>
      <c r="F24" s="44">
        <v>3</v>
      </c>
      <c r="G24" s="44">
        <v>1</v>
      </c>
      <c r="H24" s="44">
        <v>0</v>
      </c>
      <c r="I24" s="44">
        <f t="shared" si="0"/>
        <v>4</v>
      </c>
    </row>
    <row r="25" spans="1:9" ht="15" customHeight="1" thickTop="1" x14ac:dyDescent="0.25">
      <c r="A25" s="36">
        <v>20</v>
      </c>
      <c r="B25" s="1" t="s">
        <v>7</v>
      </c>
      <c r="C25" s="1" t="s">
        <v>40</v>
      </c>
      <c r="D25" s="2" t="s">
        <v>172</v>
      </c>
      <c r="E25" s="44">
        <v>1</v>
      </c>
      <c r="F25" s="44">
        <v>0</v>
      </c>
      <c r="G25" s="44">
        <v>2</v>
      </c>
      <c r="H25" s="44">
        <v>1</v>
      </c>
      <c r="I25" s="44">
        <f t="shared" si="0"/>
        <v>4</v>
      </c>
    </row>
    <row r="26" spans="1:9" ht="27" customHeight="1" x14ac:dyDescent="0.25">
      <c r="A26" s="36">
        <v>21</v>
      </c>
      <c r="B26" s="1" t="s">
        <v>37</v>
      </c>
      <c r="C26" s="1" t="s">
        <v>137</v>
      </c>
      <c r="D26" s="1" t="s">
        <v>177</v>
      </c>
      <c r="E26" s="44">
        <v>0</v>
      </c>
      <c r="F26" s="7">
        <v>3</v>
      </c>
      <c r="G26" s="7">
        <v>0</v>
      </c>
      <c r="H26" s="7">
        <v>1</v>
      </c>
      <c r="I26" s="44">
        <f t="shared" si="0"/>
        <v>4</v>
      </c>
    </row>
    <row r="27" spans="1:9" ht="21" customHeight="1" x14ac:dyDescent="0.25">
      <c r="A27" s="36">
        <v>22</v>
      </c>
      <c r="B27" s="16" t="s">
        <v>11</v>
      </c>
      <c r="C27" s="17" t="s">
        <v>44</v>
      </c>
      <c r="D27" s="17" t="s">
        <v>179</v>
      </c>
      <c r="E27" s="44">
        <v>0</v>
      </c>
      <c r="F27" s="44">
        <v>0</v>
      </c>
      <c r="G27" s="44">
        <v>2</v>
      </c>
      <c r="H27" s="44">
        <v>1</v>
      </c>
      <c r="I27" s="44">
        <f t="shared" si="0"/>
        <v>3</v>
      </c>
    </row>
    <row r="28" spans="1:9" ht="23.25" customHeight="1" x14ac:dyDescent="0.25">
      <c r="A28" s="36">
        <v>23</v>
      </c>
      <c r="B28" s="1" t="s">
        <v>32</v>
      </c>
      <c r="C28" s="1" t="s">
        <v>137</v>
      </c>
      <c r="D28" s="1" t="s">
        <v>177</v>
      </c>
      <c r="E28" s="44">
        <v>0</v>
      </c>
      <c r="F28" s="44">
        <v>0</v>
      </c>
      <c r="G28" s="44">
        <v>0</v>
      </c>
      <c r="H28" s="44">
        <v>3</v>
      </c>
      <c r="I28" s="44">
        <f t="shared" si="0"/>
        <v>3</v>
      </c>
    </row>
    <row r="29" spans="1:9" ht="15" customHeight="1" x14ac:dyDescent="0.25">
      <c r="A29" s="36">
        <v>24</v>
      </c>
      <c r="B29" s="4" t="s">
        <v>22</v>
      </c>
      <c r="C29" s="4" t="s">
        <v>46</v>
      </c>
      <c r="D29" s="4" t="s">
        <v>174</v>
      </c>
      <c r="E29" s="44">
        <v>0</v>
      </c>
      <c r="F29" s="44">
        <v>0</v>
      </c>
      <c r="G29" s="44">
        <v>1</v>
      </c>
      <c r="H29" s="44">
        <v>2</v>
      </c>
      <c r="I29" s="44">
        <f t="shared" si="0"/>
        <v>3</v>
      </c>
    </row>
    <row r="30" spans="1:9" ht="24.75" customHeight="1" x14ac:dyDescent="0.25">
      <c r="A30" s="36">
        <v>25</v>
      </c>
      <c r="B30" s="1" t="s">
        <v>4</v>
      </c>
      <c r="C30" s="1" t="s">
        <v>40</v>
      </c>
      <c r="D30" s="2" t="s">
        <v>172</v>
      </c>
      <c r="E30" s="44">
        <v>1</v>
      </c>
      <c r="F30" s="44">
        <v>0</v>
      </c>
      <c r="G30" s="44">
        <v>2</v>
      </c>
      <c r="H30" s="44">
        <v>0</v>
      </c>
      <c r="I30" s="44">
        <f t="shared" si="0"/>
        <v>3</v>
      </c>
    </row>
    <row r="31" spans="1:9" ht="27.75" customHeight="1" x14ac:dyDescent="0.25">
      <c r="A31" s="36">
        <v>26</v>
      </c>
      <c r="B31" s="4" t="s">
        <v>23</v>
      </c>
      <c r="C31" s="4" t="s">
        <v>46</v>
      </c>
      <c r="D31" s="4" t="s">
        <v>174</v>
      </c>
      <c r="E31" s="44">
        <v>1</v>
      </c>
      <c r="F31" s="44">
        <v>1</v>
      </c>
      <c r="G31" s="44">
        <v>1</v>
      </c>
      <c r="H31" s="44">
        <v>0</v>
      </c>
      <c r="I31" s="44">
        <f t="shared" si="0"/>
        <v>3</v>
      </c>
    </row>
    <row r="32" spans="1:9" ht="15" customHeight="1" x14ac:dyDescent="0.25">
      <c r="A32" s="36">
        <v>27</v>
      </c>
      <c r="B32" s="1" t="s">
        <v>5</v>
      </c>
      <c r="C32" s="1" t="s">
        <v>40</v>
      </c>
      <c r="D32" s="2" t="s">
        <v>172</v>
      </c>
      <c r="E32" s="44">
        <v>0</v>
      </c>
      <c r="F32" s="44">
        <v>2</v>
      </c>
      <c r="G32" s="44">
        <v>1</v>
      </c>
      <c r="H32" s="44">
        <v>0</v>
      </c>
      <c r="I32" s="44">
        <f t="shared" si="0"/>
        <v>3</v>
      </c>
    </row>
    <row r="33" spans="1:9" ht="20.25" customHeight="1" x14ac:dyDescent="0.25">
      <c r="A33" s="36">
        <v>28</v>
      </c>
      <c r="B33" s="5" t="s">
        <v>141</v>
      </c>
      <c r="C33" s="5" t="s">
        <v>142</v>
      </c>
      <c r="D33" s="5" t="s">
        <v>140</v>
      </c>
      <c r="E33" s="44">
        <v>0</v>
      </c>
      <c r="F33" s="44">
        <v>0</v>
      </c>
      <c r="G33" s="44">
        <v>0</v>
      </c>
      <c r="H33" s="44">
        <v>3</v>
      </c>
      <c r="I33" s="44">
        <f t="shared" si="0"/>
        <v>3</v>
      </c>
    </row>
    <row r="34" spans="1:9" ht="15" customHeight="1" x14ac:dyDescent="0.25">
      <c r="A34" s="36">
        <v>29</v>
      </c>
      <c r="B34" s="1" t="s">
        <v>36</v>
      </c>
      <c r="C34" s="1" t="s">
        <v>51</v>
      </c>
      <c r="D34" s="1" t="s">
        <v>177</v>
      </c>
      <c r="E34" s="44">
        <v>0</v>
      </c>
      <c r="F34" s="7">
        <v>0</v>
      </c>
      <c r="G34" s="7">
        <v>2</v>
      </c>
      <c r="H34" s="7">
        <v>1</v>
      </c>
      <c r="I34" s="44">
        <f t="shared" si="0"/>
        <v>3</v>
      </c>
    </row>
    <row r="35" spans="1:9" ht="19.5" customHeight="1" x14ac:dyDescent="0.25">
      <c r="A35" s="36">
        <v>30</v>
      </c>
      <c r="B35" s="5" t="s">
        <v>143</v>
      </c>
      <c r="C35" s="5" t="s">
        <v>139</v>
      </c>
      <c r="D35" s="5" t="s">
        <v>140</v>
      </c>
      <c r="E35" s="44">
        <v>0</v>
      </c>
      <c r="F35" s="44">
        <v>1</v>
      </c>
      <c r="G35" s="44">
        <v>1</v>
      </c>
      <c r="H35" s="44">
        <v>0</v>
      </c>
      <c r="I35" s="44">
        <f t="shared" si="0"/>
        <v>2</v>
      </c>
    </row>
    <row r="36" spans="1:9" ht="22.5" customHeight="1" x14ac:dyDescent="0.25">
      <c r="A36" s="36">
        <v>31</v>
      </c>
      <c r="B36" s="1" t="s">
        <v>13</v>
      </c>
      <c r="C36" s="1" t="s">
        <v>45</v>
      </c>
      <c r="D36" s="1" t="s">
        <v>173</v>
      </c>
      <c r="E36" s="44">
        <v>0</v>
      </c>
      <c r="F36" s="44">
        <v>0</v>
      </c>
      <c r="G36" s="44">
        <v>0</v>
      </c>
      <c r="H36" s="44">
        <v>2</v>
      </c>
      <c r="I36" s="44">
        <f t="shared" si="0"/>
        <v>2</v>
      </c>
    </row>
    <row r="37" spans="1:9" ht="15" customHeight="1" x14ac:dyDescent="0.25">
      <c r="A37" s="36">
        <v>32</v>
      </c>
      <c r="B37" s="4" t="s">
        <v>20</v>
      </c>
      <c r="C37" s="4" t="s">
        <v>48</v>
      </c>
      <c r="D37" s="4" t="s">
        <v>174</v>
      </c>
      <c r="E37" s="44">
        <v>0</v>
      </c>
      <c r="F37" s="44">
        <v>0</v>
      </c>
      <c r="G37" s="44">
        <v>2</v>
      </c>
      <c r="H37" s="44">
        <v>0</v>
      </c>
      <c r="I37" s="44">
        <f t="shared" si="0"/>
        <v>2</v>
      </c>
    </row>
    <row r="38" spans="1:9" ht="15" customHeight="1" x14ac:dyDescent="0.25">
      <c r="A38" s="36">
        <v>33</v>
      </c>
      <c r="B38" s="1" t="s">
        <v>27</v>
      </c>
      <c r="C38" s="1" t="s">
        <v>47</v>
      </c>
      <c r="D38" s="4" t="s">
        <v>174</v>
      </c>
      <c r="E38" s="44">
        <v>0</v>
      </c>
      <c r="F38" s="7">
        <v>1</v>
      </c>
      <c r="G38" s="7">
        <v>0</v>
      </c>
      <c r="H38" s="7">
        <v>1</v>
      </c>
      <c r="I38" s="44">
        <f t="shared" si="0"/>
        <v>2</v>
      </c>
    </row>
    <row r="39" spans="1:9" ht="15" customHeight="1" x14ac:dyDescent="0.25">
      <c r="A39" s="36">
        <v>34</v>
      </c>
      <c r="B39" s="18" t="s">
        <v>118</v>
      </c>
      <c r="C39" s="10" t="s">
        <v>98</v>
      </c>
      <c r="D39" s="11" t="s">
        <v>119</v>
      </c>
      <c r="E39" s="44">
        <v>0</v>
      </c>
      <c r="F39" s="44">
        <v>0</v>
      </c>
      <c r="G39" s="44">
        <v>0</v>
      </c>
      <c r="H39" s="44">
        <v>1</v>
      </c>
      <c r="I39" s="44">
        <f t="shared" si="0"/>
        <v>1</v>
      </c>
    </row>
    <row r="40" spans="1:9" ht="15" customHeight="1" x14ac:dyDescent="0.25">
      <c r="A40" s="36">
        <v>35</v>
      </c>
      <c r="B40" s="4" t="s">
        <v>18</v>
      </c>
      <c r="C40" s="4" t="s">
        <v>48</v>
      </c>
      <c r="D40" s="4" t="s">
        <v>174</v>
      </c>
      <c r="E40" s="44">
        <v>0</v>
      </c>
      <c r="F40" s="44">
        <v>0</v>
      </c>
      <c r="G40" s="44">
        <v>1</v>
      </c>
      <c r="H40" s="44">
        <v>0</v>
      </c>
      <c r="I40" s="44">
        <f t="shared" si="0"/>
        <v>1</v>
      </c>
    </row>
    <row r="41" spans="1:9" ht="15" customHeight="1" x14ac:dyDescent="0.25">
      <c r="A41" s="36">
        <v>36</v>
      </c>
      <c r="B41" s="1" t="s">
        <v>33</v>
      </c>
      <c r="C41" s="1" t="s">
        <v>51</v>
      </c>
      <c r="D41" s="1" t="s">
        <v>177</v>
      </c>
      <c r="E41" s="44">
        <v>0</v>
      </c>
      <c r="F41" s="44">
        <v>0</v>
      </c>
      <c r="G41" s="44">
        <v>1</v>
      </c>
      <c r="H41" s="44">
        <v>0</v>
      </c>
      <c r="I41" s="44">
        <f t="shared" si="0"/>
        <v>1</v>
      </c>
    </row>
    <row r="42" spans="1:9" ht="15" customHeight="1" x14ac:dyDescent="0.25">
      <c r="A42" s="36">
        <v>37</v>
      </c>
      <c r="B42" s="5" t="s">
        <v>144</v>
      </c>
      <c r="C42" s="5" t="s">
        <v>139</v>
      </c>
      <c r="D42" s="5" t="s">
        <v>140</v>
      </c>
      <c r="E42" s="44">
        <v>0</v>
      </c>
      <c r="F42" s="44">
        <v>1</v>
      </c>
      <c r="G42" s="44">
        <v>0</v>
      </c>
      <c r="H42" s="44">
        <v>0</v>
      </c>
      <c r="I42" s="44">
        <f t="shared" si="0"/>
        <v>1</v>
      </c>
    </row>
    <row r="43" spans="1:9" ht="15" customHeight="1" x14ac:dyDescent="0.25">
      <c r="A43" s="36">
        <v>38</v>
      </c>
      <c r="B43" s="7" t="s">
        <v>125</v>
      </c>
      <c r="C43" s="7" t="s">
        <v>126</v>
      </c>
      <c r="D43" s="9" t="s">
        <v>145</v>
      </c>
      <c r="E43" s="44">
        <v>0</v>
      </c>
      <c r="F43" s="44">
        <v>0</v>
      </c>
      <c r="G43" s="44">
        <v>0</v>
      </c>
      <c r="H43" s="44">
        <v>0</v>
      </c>
      <c r="I43" s="44">
        <f t="shared" si="0"/>
        <v>0</v>
      </c>
    </row>
    <row r="44" spans="1:9" ht="21" customHeight="1" x14ac:dyDescent="0.25">
      <c r="A44" s="36">
        <v>39</v>
      </c>
      <c r="B44" s="11" t="s">
        <v>120</v>
      </c>
      <c r="C44" s="10" t="s">
        <v>98</v>
      </c>
      <c r="D44" s="11" t="s">
        <v>119</v>
      </c>
      <c r="E44" s="44"/>
      <c r="F44" s="44"/>
      <c r="G44" s="44"/>
      <c r="H44" s="44"/>
      <c r="I44" s="44" t="s">
        <v>196</v>
      </c>
    </row>
    <row r="45" spans="1:9" ht="15" customHeight="1" x14ac:dyDescent="0.25">
      <c r="A45" s="36">
        <v>40</v>
      </c>
      <c r="B45" s="7" t="s">
        <v>130</v>
      </c>
      <c r="C45" s="7" t="s">
        <v>129</v>
      </c>
      <c r="D45" s="7" t="s">
        <v>128</v>
      </c>
      <c r="E45" s="44"/>
      <c r="F45" s="44"/>
      <c r="G45" s="44"/>
      <c r="H45" s="44"/>
      <c r="I45" s="44" t="s">
        <v>196</v>
      </c>
    </row>
    <row r="46" spans="1:9" s="8" customFormat="1" ht="15" customHeight="1" x14ac:dyDescent="0.25">
      <c r="A46" s="32">
        <v>41</v>
      </c>
      <c r="B46" s="1" t="s">
        <v>6</v>
      </c>
      <c r="C46" s="1" t="s">
        <v>40</v>
      </c>
      <c r="D46" s="2" t="s">
        <v>172</v>
      </c>
      <c r="E46" s="44"/>
      <c r="F46" s="44"/>
      <c r="G46" s="44"/>
      <c r="H46" s="44"/>
      <c r="I46" s="44" t="s">
        <v>196</v>
      </c>
    </row>
    <row r="47" spans="1:9" s="8" customFormat="1" ht="15" customHeight="1" x14ac:dyDescent="0.25">
      <c r="A47" s="32">
        <v>42</v>
      </c>
      <c r="B47" s="1" t="s">
        <v>25</v>
      </c>
      <c r="C47" s="1" t="s">
        <v>47</v>
      </c>
      <c r="D47" s="4" t="s">
        <v>174</v>
      </c>
      <c r="E47" s="44"/>
      <c r="F47" s="44"/>
      <c r="G47" s="44"/>
      <c r="H47" s="44"/>
      <c r="I47" s="44" t="s">
        <v>196</v>
      </c>
    </row>
    <row r="48" spans="1:9" s="8" customFormat="1" ht="15" customHeight="1" x14ac:dyDescent="0.25">
      <c r="A48" s="32">
        <v>43</v>
      </c>
      <c r="B48" s="7" t="s">
        <v>127</v>
      </c>
      <c r="C48" s="7" t="s">
        <v>129</v>
      </c>
      <c r="D48" s="7" t="s">
        <v>128</v>
      </c>
      <c r="E48" s="44"/>
      <c r="F48" s="44"/>
      <c r="G48" s="44"/>
      <c r="H48" s="44"/>
      <c r="I48" s="44" t="s">
        <v>196</v>
      </c>
    </row>
    <row r="49" spans="1:9" s="8" customFormat="1" ht="15" customHeight="1" x14ac:dyDescent="0.25">
      <c r="A49" s="33">
        <v>44</v>
      </c>
      <c r="B49" s="42" t="s">
        <v>35</v>
      </c>
      <c r="C49" s="1" t="s">
        <v>51</v>
      </c>
      <c r="D49" s="1" t="s">
        <v>177</v>
      </c>
      <c r="E49" s="44"/>
      <c r="F49" s="44"/>
      <c r="G49" s="44"/>
      <c r="H49" s="44"/>
      <c r="I49" s="44" t="s">
        <v>196</v>
      </c>
    </row>
    <row r="50" spans="1:9" s="8" customFormat="1" ht="15" customHeight="1" x14ac:dyDescent="0.25">
      <c r="A50" s="32">
        <v>45</v>
      </c>
      <c r="B50" s="4" t="s">
        <v>26</v>
      </c>
      <c r="C50" s="4" t="s">
        <v>48</v>
      </c>
      <c r="D50" s="4" t="s">
        <v>174</v>
      </c>
      <c r="E50" s="44"/>
      <c r="F50" s="7"/>
      <c r="G50" s="7"/>
      <c r="H50" s="7"/>
      <c r="I50" s="44" t="s">
        <v>196</v>
      </c>
    </row>
  </sheetData>
  <sortState ref="B6:I50">
    <sortCondition descending="1" ref="I6:I50"/>
  </sortState>
  <mergeCells count="1">
    <mergeCell ref="B3:D3"/>
  </mergeCells>
  <pageMargins left="0.45" right="0.4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workbookViewId="0">
      <selection activeCell="K35" sqref="K35"/>
    </sheetView>
  </sheetViews>
  <sheetFormatPr defaultRowHeight="15" x14ac:dyDescent="0.25"/>
  <cols>
    <col min="1" max="1" width="7" style="39" customWidth="1"/>
    <col min="2" max="2" width="32.140625" style="12" customWidth="1"/>
    <col min="3" max="3" width="24.7109375" style="12" customWidth="1"/>
    <col min="4" max="4" width="37.7109375" style="12" customWidth="1"/>
    <col min="5" max="6" width="3.85546875" customWidth="1"/>
    <col min="7" max="7" width="3.42578125" customWidth="1"/>
    <col min="8" max="8" width="4.140625" customWidth="1"/>
    <col min="9" max="9" width="7.7109375" customWidth="1"/>
    <col min="10" max="10" width="10.28515625" customWidth="1"/>
  </cols>
  <sheetData>
    <row r="1" spans="1:9" s="30" customFormat="1" ht="21" x14ac:dyDescent="0.35">
      <c r="A1" s="31"/>
      <c r="B1" s="28" t="s">
        <v>195</v>
      </c>
      <c r="C1" s="28"/>
      <c r="D1" s="28"/>
      <c r="E1" s="29"/>
      <c r="F1" s="29"/>
    </row>
    <row r="2" spans="1:9" s="30" customFormat="1" ht="21" x14ac:dyDescent="0.35">
      <c r="A2" s="31"/>
      <c r="B2" s="27"/>
      <c r="C2" s="28"/>
      <c r="D2" s="27"/>
    </row>
    <row r="3" spans="1:9" s="30" customFormat="1" ht="21" x14ac:dyDescent="0.35">
      <c r="A3" s="31"/>
      <c r="B3" s="58" t="s">
        <v>1</v>
      </c>
      <c r="C3" s="58"/>
      <c r="D3" s="58"/>
    </row>
    <row r="5" spans="1:9" s="25" customFormat="1" ht="18.75" x14ac:dyDescent="0.3">
      <c r="A5" s="26" t="s">
        <v>166</v>
      </c>
      <c r="B5" s="24" t="s">
        <v>167</v>
      </c>
      <c r="C5" s="24" t="s">
        <v>168</v>
      </c>
      <c r="D5" s="26" t="s">
        <v>169</v>
      </c>
      <c r="E5" s="43" t="s">
        <v>180</v>
      </c>
      <c r="F5" s="43" t="s">
        <v>181</v>
      </c>
      <c r="G5" s="43" t="s">
        <v>182</v>
      </c>
      <c r="H5" s="43" t="s">
        <v>183</v>
      </c>
      <c r="I5" s="43" t="s">
        <v>184</v>
      </c>
    </row>
    <row r="6" spans="1:9" ht="15" customHeight="1" x14ac:dyDescent="0.25">
      <c r="A6" s="36">
        <v>1</v>
      </c>
      <c r="B6" s="1" t="s">
        <v>67</v>
      </c>
      <c r="C6" s="1" t="s">
        <v>80</v>
      </c>
      <c r="D6" s="4" t="s">
        <v>185</v>
      </c>
      <c r="E6" s="43">
        <v>1</v>
      </c>
      <c r="F6" s="43">
        <v>6</v>
      </c>
      <c r="G6" s="43">
        <v>7</v>
      </c>
      <c r="H6" s="43">
        <v>4</v>
      </c>
      <c r="I6" s="43">
        <f t="shared" ref="I6:I32" si="0">SUM(E6:H6)</f>
        <v>18</v>
      </c>
    </row>
    <row r="7" spans="1:9" ht="15" customHeight="1" x14ac:dyDescent="0.25">
      <c r="A7" s="36">
        <v>2</v>
      </c>
      <c r="B7" s="4" t="s">
        <v>70</v>
      </c>
      <c r="C7" s="4" t="s">
        <v>82</v>
      </c>
      <c r="D7" s="4" t="s">
        <v>185</v>
      </c>
      <c r="E7" s="43">
        <v>4</v>
      </c>
      <c r="F7" s="43">
        <v>3</v>
      </c>
      <c r="G7" s="43">
        <v>2</v>
      </c>
      <c r="H7" s="43">
        <v>5</v>
      </c>
      <c r="I7" s="43">
        <f t="shared" si="0"/>
        <v>14</v>
      </c>
    </row>
    <row r="8" spans="1:9" ht="15" customHeight="1" x14ac:dyDescent="0.25">
      <c r="A8" s="36">
        <v>3</v>
      </c>
      <c r="B8" s="1" t="s">
        <v>58</v>
      </c>
      <c r="C8" s="1" t="s">
        <v>40</v>
      </c>
      <c r="D8" s="2" t="s">
        <v>172</v>
      </c>
      <c r="E8" s="43">
        <v>3</v>
      </c>
      <c r="F8" s="43">
        <v>6</v>
      </c>
      <c r="G8" s="43">
        <v>2</v>
      </c>
      <c r="H8" s="43">
        <v>2</v>
      </c>
      <c r="I8" s="43">
        <f t="shared" si="0"/>
        <v>13</v>
      </c>
    </row>
    <row r="9" spans="1:9" ht="15" customHeight="1" x14ac:dyDescent="0.25">
      <c r="A9" s="36">
        <v>4</v>
      </c>
      <c r="B9" s="1" t="s">
        <v>61</v>
      </c>
      <c r="C9" s="1" t="s">
        <v>79</v>
      </c>
      <c r="D9" s="1" t="s">
        <v>173</v>
      </c>
      <c r="E9" s="43">
        <v>0</v>
      </c>
      <c r="F9" s="43">
        <v>6</v>
      </c>
      <c r="G9" s="43">
        <v>1</v>
      </c>
      <c r="H9" s="43">
        <v>5</v>
      </c>
      <c r="I9" s="43">
        <f t="shared" si="0"/>
        <v>12</v>
      </c>
    </row>
    <row r="10" spans="1:9" ht="15" customHeight="1" x14ac:dyDescent="0.25">
      <c r="A10" s="36">
        <v>5</v>
      </c>
      <c r="B10" s="4" t="s">
        <v>72</v>
      </c>
      <c r="C10" s="4" t="s">
        <v>82</v>
      </c>
      <c r="D10" s="4" t="s">
        <v>185</v>
      </c>
      <c r="E10" s="43">
        <v>3</v>
      </c>
      <c r="F10" s="43">
        <v>3</v>
      </c>
      <c r="G10" s="43">
        <v>0</v>
      </c>
      <c r="H10" s="43">
        <v>5</v>
      </c>
      <c r="I10" s="43">
        <f t="shared" si="0"/>
        <v>11</v>
      </c>
    </row>
    <row r="11" spans="1:9" ht="15" customHeight="1" x14ac:dyDescent="0.25">
      <c r="A11" s="36">
        <v>6</v>
      </c>
      <c r="B11" s="4" t="s">
        <v>71</v>
      </c>
      <c r="C11" s="4" t="s">
        <v>82</v>
      </c>
      <c r="D11" s="4" t="s">
        <v>185</v>
      </c>
      <c r="E11" s="43">
        <v>0</v>
      </c>
      <c r="F11" s="43">
        <v>4</v>
      </c>
      <c r="G11" s="43">
        <v>2</v>
      </c>
      <c r="H11" s="43">
        <v>4</v>
      </c>
      <c r="I11" s="43">
        <f t="shared" si="0"/>
        <v>10</v>
      </c>
    </row>
    <row r="12" spans="1:9" ht="15" customHeight="1" x14ac:dyDescent="0.25">
      <c r="A12" s="36">
        <v>7</v>
      </c>
      <c r="B12" s="1" t="s">
        <v>73</v>
      </c>
      <c r="C12" s="1" t="s">
        <v>80</v>
      </c>
      <c r="D12" s="4" t="s">
        <v>185</v>
      </c>
      <c r="E12" s="43">
        <v>2</v>
      </c>
      <c r="F12" s="43">
        <v>3</v>
      </c>
      <c r="G12" s="43">
        <v>1</v>
      </c>
      <c r="H12" s="43">
        <v>3</v>
      </c>
      <c r="I12" s="43">
        <f t="shared" si="0"/>
        <v>9</v>
      </c>
    </row>
    <row r="13" spans="1:9" ht="15" customHeight="1" x14ac:dyDescent="0.25">
      <c r="A13" s="36">
        <v>8</v>
      </c>
      <c r="B13" s="1" t="s">
        <v>76</v>
      </c>
      <c r="C13" s="1" t="s">
        <v>84</v>
      </c>
      <c r="D13" s="4" t="s">
        <v>186</v>
      </c>
      <c r="E13" s="43">
        <v>0</v>
      </c>
      <c r="F13" s="43">
        <v>4</v>
      </c>
      <c r="G13" s="43">
        <v>0</v>
      </c>
      <c r="H13" s="43">
        <v>3</v>
      </c>
      <c r="I13" s="43">
        <f t="shared" si="0"/>
        <v>7</v>
      </c>
    </row>
    <row r="14" spans="1:9" ht="15" customHeight="1" x14ac:dyDescent="0.25">
      <c r="A14" s="36">
        <v>9</v>
      </c>
      <c r="B14" s="4" t="s">
        <v>65</v>
      </c>
      <c r="C14" s="4" t="s">
        <v>82</v>
      </c>
      <c r="D14" s="4" t="s">
        <v>185</v>
      </c>
      <c r="E14" s="43">
        <v>0</v>
      </c>
      <c r="F14" s="43">
        <v>4</v>
      </c>
      <c r="G14" s="43">
        <v>1</v>
      </c>
      <c r="H14" s="43">
        <v>2</v>
      </c>
      <c r="I14" s="43">
        <f t="shared" si="0"/>
        <v>7</v>
      </c>
    </row>
    <row r="15" spans="1:9" ht="15" customHeight="1" x14ac:dyDescent="0.25">
      <c r="A15" s="36">
        <v>10</v>
      </c>
      <c r="B15" s="1" t="s">
        <v>78</v>
      </c>
      <c r="C15" s="1" t="s">
        <v>158</v>
      </c>
      <c r="D15" s="1" t="s">
        <v>177</v>
      </c>
      <c r="E15" s="43">
        <v>0</v>
      </c>
      <c r="F15" s="43">
        <v>4</v>
      </c>
      <c r="G15" s="43">
        <v>0</v>
      </c>
      <c r="H15" s="43">
        <v>3</v>
      </c>
      <c r="I15" s="43">
        <f t="shared" si="0"/>
        <v>7</v>
      </c>
    </row>
    <row r="16" spans="1:9" ht="15" customHeight="1" x14ac:dyDescent="0.25">
      <c r="A16" s="36">
        <v>11</v>
      </c>
      <c r="B16" s="1" t="s">
        <v>68</v>
      </c>
      <c r="C16" s="1" t="s">
        <v>80</v>
      </c>
      <c r="D16" s="4" t="s">
        <v>185</v>
      </c>
      <c r="E16" s="43">
        <v>0</v>
      </c>
      <c r="F16" s="43">
        <v>4</v>
      </c>
      <c r="G16" s="43">
        <v>0</v>
      </c>
      <c r="H16" s="43">
        <v>3</v>
      </c>
      <c r="I16" s="43">
        <f t="shared" si="0"/>
        <v>7</v>
      </c>
    </row>
    <row r="17" spans="1:9" ht="15" customHeight="1" thickBot="1" x14ac:dyDescent="0.3">
      <c r="A17" s="37">
        <v>12</v>
      </c>
      <c r="B17" s="3" t="s">
        <v>64</v>
      </c>
      <c r="C17" s="3" t="s">
        <v>80</v>
      </c>
      <c r="D17" s="4" t="s">
        <v>185</v>
      </c>
      <c r="E17" s="43">
        <v>1</v>
      </c>
      <c r="F17" s="43">
        <v>3</v>
      </c>
      <c r="G17" s="43">
        <v>0</v>
      </c>
      <c r="H17" s="43">
        <v>2</v>
      </c>
      <c r="I17" s="43">
        <f t="shared" si="0"/>
        <v>6</v>
      </c>
    </row>
    <row r="18" spans="1:9" ht="15" customHeight="1" thickTop="1" x14ac:dyDescent="0.25">
      <c r="A18" s="36">
        <v>13</v>
      </c>
      <c r="B18" s="18" t="s">
        <v>154</v>
      </c>
      <c r="C18" s="18" t="s">
        <v>131</v>
      </c>
      <c r="D18" s="19" t="s">
        <v>155</v>
      </c>
      <c r="E18" s="43">
        <v>0</v>
      </c>
      <c r="F18" s="43">
        <v>2</v>
      </c>
      <c r="G18" s="43">
        <v>1</v>
      </c>
      <c r="H18" s="43">
        <v>3</v>
      </c>
      <c r="I18" s="43">
        <f t="shared" si="0"/>
        <v>6</v>
      </c>
    </row>
    <row r="19" spans="1:9" ht="15" customHeight="1" x14ac:dyDescent="0.25">
      <c r="A19" s="36">
        <v>14</v>
      </c>
      <c r="B19" s="4" t="s">
        <v>69</v>
      </c>
      <c r="C19" s="4" t="s">
        <v>82</v>
      </c>
      <c r="D19" s="4" t="s">
        <v>185</v>
      </c>
      <c r="E19" s="43">
        <v>0</v>
      </c>
      <c r="F19" s="43">
        <v>3</v>
      </c>
      <c r="G19" s="43">
        <v>0</v>
      </c>
      <c r="H19" s="43">
        <v>3</v>
      </c>
      <c r="I19" s="43">
        <f t="shared" si="0"/>
        <v>6</v>
      </c>
    </row>
    <row r="20" spans="1:9" ht="15" customHeight="1" x14ac:dyDescent="0.25">
      <c r="A20" s="36">
        <v>15</v>
      </c>
      <c r="B20" s="1" t="s">
        <v>75</v>
      </c>
      <c r="C20" s="1" t="s">
        <v>83</v>
      </c>
      <c r="D20" s="1" t="s">
        <v>188</v>
      </c>
      <c r="E20" s="43">
        <v>0</v>
      </c>
      <c r="F20" s="43">
        <v>4</v>
      </c>
      <c r="G20" s="43">
        <v>0</v>
      </c>
      <c r="H20" s="43">
        <v>2</v>
      </c>
      <c r="I20" s="43">
        <f t="shared" si="0"/>
        <v>6</v>
      </c>
    </row>
    <row r="21" spans="1:9" ht="15" customHeight="1" x14ac:dyDescent="0.25">
      <c r="A21" s="36">
        <v>16</v>
      </c>
      <c r="B21" s="5" t="s">
        <v>150</v>
      </c>
      <c r="C21" s="5" t="s">
        <v>139</v>
      </c>
      <c r="D21" s="5" t="s">
        <v>140</v>
      </c>
      <c r="E21" s="43">
        <v>0</v>
      </c>
      <c r="F21" s="43">
        <v>2</v>
      </c>
      <c r="G21" s="43">
        <v>0</v>
      </c>
      <c r="H21" s="43">
        <v>2</v>
      </c>
      <c r="I21" s="43">
        <f t="shared" si="0"/>
        <v>4</v>
      </c>
    </row>
    <row r="22" spans="1:9" ht="15" customHeight="1" x14ac:dyDescent="0.25">
      <c r="A22" s="36">
        <v>17</v>
      </c>
      <c r="B22" s="4" t="s">
        <v>66</v>
      </c>
      <c r="C22" s="4" t="s">
        <v>81</v>
      </c>
      <c r="D22" s="4" t="s">
        <v>185</v>
      </c>
      <c r="E22" s="43">
        <v>0</v>
      </c>
      <c r="F22" s="43">
        <v>3</v>
      </c>
      <c r="G22" s="43">
        <v>0</v>
      </c>
      <c r="H22" s="43">
        <v>1</v>
      </c>
      <c r="I22" s="43">
        <f t="shared" si="0"/>
        <v>4</v>
      </c>
    </row>
    <row r="23" spans="1:9" ht="21.75" customHeight="1" x14ac:dyDescent="0.25">
      <c r="A23" s="36">
        <v>18</v>
      </c>
      <c r="B23" s="20" t="s">
        <v>156</v>
      </c>
      <c r="C23" s="20" t="s">
        <v>134</v>
      </c>
      <c r="D23" s="20" t="s">
        <v>157</v>
      </c>
      <c r="E23" s="43">
        <v>0</v>
      </c>
      <c r="F23" s="43">
        <v>4</v>
      </c>
      <c r="G23" s="43">
        <v>0</v>
      </c>
      <c r="H23" s="43">
        <v>0</v>
      </c>
      <c r="I23" s="43">
        <f t="shared" si="0"/>
        <v>4</v>
      </c>
    </row>
    <row r="24" spans="1:9" ht="15" customHeight="1" x14ac:dyDescent="0.25">
      <c r="A24" s="36">
        <v>19</v>
      </c>
      <c r="B24" s="5" t="s">
        <v>146</v>
      </c>
      <c r="C24" s="5" t="s">
        <v>139</v>
      </c>
      <c r="D24" s="5" t="s">
        <v>140</v>
      </c>
      <c r="E24" s="43">
        <v>0</v>
      </c>
      <c r="F24" s="43">
        <v>3</v>
      </c>
      <c r="G24" s="43">
        <v>0</v>
      </c>
      <c r="H24" s="43">
        <v>1</v>
      </c>
      <c r="I24" s="43">
        <f t="shared" si="0"/>
        <v>4</v>
      </c>
    </row>
    <row r="25" spans="1:9" ht="15" customHeight="1" x14ac:dyDescent="0.25">
      <c r="A25" s="36">
        <v>20</v>
      </c>
      <c r="B25" s="1" t="s">
        <v>63</v>
      </c>
      <c r="C25" s="1" t="s">
        <v>80</v>
      </c>
      <c r="D25" s="4" t="s">
        <v>185</v>
      </c>
      <c r="E25" s="43">
        <v>0</v>
      </c>
      <c r="F25" s="43">
        <v>3</v>
      </c>
      <c r="G25" s="43">
        <v>0</v>
      </c>
      <c r="H25" s="43">
        <v>0</v>
      </c>
      <c r="I25" s="43">
        <f t="shared" si="0"/>
        <v>3</v>
      </c>
    </row>
    <row r="26" spans="1:9" ht="15" customHeight="1" x14ac:dyDescent="0.25">
      <c r="A26" s="36">
        <v>21</v>
      </c>
      <c r="B26" s="1" t="s">
        <v>59</v>
      </c>
      <c r="C26" s="1" t="s">
        <v>43</v>
      </c>
      <c r="D26" s="1" t="s">
        <v>189</v>
      </c>
      <c r="E26" s="43">
        <v>0</v>
      </c>
      <c r="F26" s="43">
        <v>1</v>
      </c>
      <c r="G26" s="43">
        <v>0</v>
      </c>
      <c r="H26" s="43">
        <v>2</v>
      </c>
      <c r="I26" s="43">
        <f t="shared" si="0"/>
        <v>3</v>
      </c>
    </row>
    <row r="27" spans="1:9" ht="15" customHeight="1" x14ac:dyDescent="0.25">
      <c r="A27" s="36">
        <v>22</v>
      </c>
      <c r="B27" s="1" t="s">
        <v>60</v>
      </c>
      <c r="C27" s="1" t="s">
        <v>43</v>
      </c>
      <c r="D27" s="1" t="s">
        <v>189</v>
      </c>
      <c r="E27" s="43">
        <v>0</v>
      </c>
      <c r="F27" s="43">
        <v>1</v>
      </c>
      <c r="G27" s="43">
        <v>0</v>
      </c>
      <c r="H27" s="43">
        <v>2</v>
      </c>
      <c r="I27" s="43">
        <f t="shared" si="0"/>
        <v>3</v>
      </c>
    </row>
    <row r="28" spans="1:9" ht="15" customHeight="1" x14ac:dyDescent="0.25">
      <c r="A28" s="38">
        <v>23</v>
      </c>
      <c r="B28" s="5" t="s">
        <v>149</v>
      </c>
      <c r="C28" s="5" t="s">
        <v>139</v>
      </c>
      <c r="D28" s="5" t="s">
        <v>140</v>
      </c>
      <c r="E28" s="43">
        <v>0</v>
      </c>
      <c r="F28" s="43">
        <v>0</v>
      </c>
      <c r="G28" s="43">
        <v>1</v>
      </c>
      <c r="H28" s="43">
        <v>0</v>
      </c>
      <c r="I28" s="43">
        <f t="shared" si="0"/>
        <v>1</v>
      </c>
    </row>
    <row r="29" spans="1:9" ht="15" customHeight="1" x14ac:dyDescent="0.25">
      <c r="A29" s="36">
        <v>24</v>
      </c>
      <c r="B29" s="5" t="s">
        <v>147</v>
      </c>
      <c r="C29" s="5" t="s">
        <v>148</v>
      </c>
      <c r="D29" s="5" t="s">
        <v>140</v>
      </c>
      <c r="E29" s="43">
        <v>0</v>
      </c>
      <c r="F29" s="43">
        <v>1</v>
      </c>
      <c r="G29" s="43">
        <v>0</v>
      </c>
      <c r="H29" s="43">
        <v>0</v>
      </c>
      <c r="I29" s="43">
        <f t="shared" si="0"/>
        <v>1</v>
      </c>
    </row>
    <row r="30" spans="1:9" ht="15" customHeight="1" x14ac:dyDescent="0.25">
      <c r="A30" s="36">
        <v>25</v>
      </c>
      <c r="B30" s="1" t="s">
        <v>77</v>
      </c>
      <c r="C30" s="1" t="s">
        <v>84</v>
      </c>
      <c r="D30" s="4" t="s">
        <v>186</v>
      </c>
      <c r="E30" s="43">
        <v>0</v>
      </c>
      <c r="F30" s="43">
        <v>0</v>
      </c>
      <c r="G30" s="43">
        <v>0</v>
      </c>
      <c r="H30" s="43">
        <v>1</v>
      </c>
      <c r="I30" s="43">
        <f t="shared" si="0"/>
        <v>1</v>
      </c>
    </row>
    <row r="31" spans="1:9" ht="15" customHeight="1" x14ac:dyDescent="0.25">
      <c r="A31" s="36">
        <v>26</v>
      </c>
      <c r="B31" s="5" t="s">
        <v>151</v>
      </c>
      <c r="C31" s="5" t="s">
        <v>152</v>
      </c>
      <c r="D31" s="5" t="s">
        <v>153</v>
      </c>
      <c r="E31" s="43">
        <v>0</v>
      </c>
      <c r="F31" s="43">
        <v>0</v>
      </c>
      <c r="G31" s="43">
        <v>0</v>
      </c>
      <c r="H31" s="43">
        <v>0</v>
      </c>
      <c r="I31" s="43">
        <f t="shared" si="0"/>
        <v>0</v>
      </c>
    </row>
    <row r="32" spans="1:9" ht="15" customHeight="1" x14ac:dyDescent="0.25">
      <c r="A32" s="36">
        <v>27</v>
      </c>
      <c r="B32" s="1" t="s">
        <v>57</v>
      </c>
      <c r="C32" s="1" t="s">
        <v>40</v>
      </c>
      <c r="D32" s="2" t="s">
        <v>172</v>
      </c>
      <c r="E32" s="43">
        <v>0</v>
      </c>
      <c r="F32" s="43">
        <v>0</v>
      </c>
      <c r="G32" s="43">
        <v>0</v>
      </c>
      <c r="H32" s="43">
        <v>0</v>
      </c>
      <c r="I32" s="43">
        <f t="shared" si="0"/>
        <v>0</v>
      </c>
    </row>
    <row r="33" spans="1:9" s="6" customFormat="1" ht="15" customHeight="1" x14ac:dyDescent="0.25">
      <c r="A33" s="32">
        <v>28</v>
      </c>
      <c r="B33" s="1" t="s">
        <v>62</v>
      </c>
      <c r="C33" s="1" t="s">
        <v>80</v>
      </c>
      <c r="D33" s="4" t="s">
        <v>185</v>
      </c>
      <c r="E33" s="43"/>
      <c r="F33" s="43"/>
      <c r="G33" s="43"/>
      <c r="H33" s="43"/>
      <c r="I33" s="43" t="s">
        <v>196</v>
      </c>
    </row>
    <row r="34" spans="1:9" s="6" customFormat="1" ht="15" customHeight="1" x14ac:dyDescent="0.25">
      <c r="A34" s="32">
        <v>29</v>
      </c>
      <c r="B34" s="4" t="s">
        <v>74</v>
      </c>
      <c r="C34" s="21" t="s">
        <v>49</v>
      </c>
      <c r="D34" s="15" t="s">
        <v>187</v>
      </c>
      <c r="E34" s="43"/>
      <c r="F34" s="43"/>
      <c r="G34" s="43"/>
      <c r="H34" s="43"/>
      <c r="I34" s="43" t="s">
        <v>196</v>
      </c>
    </row>
  </sheetData>
  <sortState ref="B6:I34">
    <sortCondition descending="1" ref="I6:I34"/>
  </sortState>
  <mergeCells count="1">
    <mergeCell ref="B3:D3"/>
  </mergeCells>
  <pageMargins left="0.45" right="0.45" top="0.25" bottom="0.75" header="0.05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N15" sqref="N15"/>
    </sheetView>
  </sheetViews>
  <sheetFormatPr defaultRowHeight="15" x14ac:dyDescent="0.25"/>
  <cols>
    <col min="1" max="1" width="7.42578125" style="34" customWidth="1"/>
    <col min="2" max="2" width="29.28515625" style="8" customWidth="1"/>
    <col min="3" max="3" width="26" style="8" customWidth="1"/>
    <col min="4" max="4" width="38.42578125" style="8" customWidth="1"/>
    <col min="5" max="6" width="3.85546875" customWidth="1"/>
    <col min="7" max="7" width="4.42578125" customWidth="1"/>
    <col min="8" max="8" width="4.140625" customWidth="1"/>
    <col min="9" max="9" width="7.5703125" customWidth="1"/>
    <col min="10" max="10" width="10.28515625" customWidth="1"/>
  </cols>
  <sheetData>
    <row r="1" spans="1:9" s="30" customFormat="1" ht="21" x14ac:dyDescent="0.35">
      <c r="A1" s="31"/>
      <c r="B1" s="28" t="s">
        <v>195</v>
      </c>
      <c r="C1" s="28"/>
      <c r="D1" s="28"/>
      <c r="E1" s="29"/>
      <c r="F1" s="29"/>
    </row>
    <row r="2" spans="1:9" s="30" customFormat="1" ht="21" x14ac:dyDescent="0.35">
      <c r="A2" s="31"/>
      <c r="B2" s="27"/>
      <c r="C2" s="28"/>
      <c r="D2" s="27"/>
    </row>
    <row r="3" spans="1:9" s="30" customFormat="1" ht="21" x14ac:dyDescent="0.35">
      <c r="A3" s="31"/>
      <c r="B3" s="58" t="s">
        <v>2</v>
      </c>
      <c r="C3" s="58"/>
      <c r="D3" s="58"/>
    </row>
    <row r="5" spans="1:9" s="49" customFormat="1" ht="15.75" x14ac:dyDescent="0.25">
      <c r="A5" s="47" t="s">
        <v>166</v>
      </c>
      <c r="B5" s="48" t="s">
        <v>167</v>
      </c>
      <c r="C5" s="48" t="s">
        <v>168</v>
      </c>
      <c r="D5" s="47" t="s">
        <v>169</v>
      </c>
      <c r="E5" s="45" t="s">
        <v>180</v>
      </c>
      <c r="F5" s="45" t="s">
        <v>181</v>
      </c>
      <c r="G5" s="45" t="s">
        <v>182</v>
      </c>
      <c r="H5" s="45" t="s">
        <v>183</v>
      </c>
      <c r="I5" s="45" t="s">
        <v>184</v>
      </c>
    </row>
    <row r="6" spans="1:9" ht="15" customHeight="1" x14ac:dyDescent="0.25">
      <c r="A6" s="35">
        <v>1</v>
      </c>
      <c r="B6" s="18" t="s">
        <v>95</v>
      </c>
      <c r="C6" s="18" t="s">
        <v>164</v>
      </c>
      <c r="D6" s="18" t="s">
        <v>177</v>
      </c>
      <c r="E6" s="43">
        <v>4</v>
      </c>
      <c r="F6" s="43">
        <v>7</v>
      </c>
      <c r="G6" s="43">
        <v>5</v>
      </c>
      <c r="H6" s="43">
        <v>1</v>
      </c>
      <c r="I6" s="43">
        <f t="shared" ref="I6:I18" si="0">SUM(E6:H6)</f>
        <v>17</v>
      </c>
    </row>
    <row r="7" spans="1:9" ht="15" customHeight="1" x14ac:dyDescent="0.25">
      <c r="A7" s="35">
        <v>2</v>
      </c>
      <c r="B7" s="20" t="s">
        <v>91</v>
      </c>
      <c r="C7" s="20" t="s">
        <v>46</v>
      </c>
      <c r="D7" s="20" t="s">
        <v>191</v>
      </c>
      <c r="E7" s="43">
        <v>7</v>
      </c>
      <c r="F7" s="43">
        <v>1</v>
      </c>
      <c r="G7" s="43">
        <v>7</v>
      </c>
      <c r="H7" s="43">
        <v>0</v>
      </c>
      <c r="I7" s="43">
        <f t="shared" si="0"/>
        <v>15</v>
      </c>
    </row>
    <row r="8" spans="1:9" ht="15" customHeight="1" x14ac:dyDescent="0.25">
      <c r="A8" s="35">
        <v>3</v>
      </c>
      <c r="B8" s="18" t="s">
        <v>93</v>
      </c>
      <c r="C8" s="18" t="s">
        <v>99</v>
      </c>
      <c r="D8" s="18" t="s">
        <v>159</v>
      </c>
      <c r="E8" s="43">
        <v>7</v>
      </c>
      <c r="F8" s="43">
        <v>1</v>
      </c>
      <c r="G8" s="43">
        <v>5.5</v>
      </c>
      <c r="H8" s="43">
        <v>1</v>
      </c>
      <c r="I8" s="43">
        <f t="shared" si="0"/>
        <v>14.5</v>
      </c>
    </row>
    <row r="9" spans="1:9" ht="15" customHeight="1" x14ac:dyDescent="0.25">
      <c r="A9" s="35">
        <v>4</v>
      </c>
      <c r="B9" s="46" t="s">
        <v>160</v>
      </c>
      <c r="C9" s="46" t="s">
        <v>148</v>
      </c>
      <c r="D9" s="46" t="s">
        <v>140</v>
      </c>
      <c r="E9" s="43">
        <v>7</v>
      </c>
      <c r="F9" s="43">
        <v>1</v>
      </c>
      <c r="G9" s="43">
        <v>4</v>
      </c>
      <c r="H9" s="43">
        <v>1</v>
      </c>
      <c r="I9" s="43">
        <f t="shared" si="0"/>
        <v>13</v>
      </c>
    </row>
    <row r="10" spans="1:9" ht="15" customHeight="1" x14ac:dyDescent="0.25">
      <c r="A10" s="35">
        <v>5</v>
      </c>
      <c r="B10" s="18" t="s">
        <v>89</v>
      </c>
      <c r="C10" s="18" t="s">
        <v>47</v>
      </c>
      <c r="D10" s="20" t="s">
        <v>191</v>
      </c>
      <c r="E10" s="43">
        <v>3</v>
      </c>
      <c r="F10" s="43">
        <v>3</v>
      </c>
      <c r="G10" s="43">
        <v>5.5</v>
      </c>
      <c r="H10" s="43">
        <v>1</v>
      </c>
      <c r="I10" s="43">
        <f t="shared" si="0"/>
        <v>12.5</v>
      </c>
    </row>
    <row r="11" spans="1:9" ht="15" customHeight="1" x14ac:dyDescent="0.25">
      <c r="A11" s="35">
        <v>6</v>
      </c>
      <c r="B11" s="18" t="s">
        <v>92</v>
      </c>
      <c r="C11" s="18" t="s">
        <v>47</v>
      </c>
      <c r="D11" s="20" t="s">
        <v>191</v>
      </c>
      <c r="E11" s="43">
        <v>1.5</v>
      </c>
      <c r="F11" s="43">
        <v>3</v>
      </c>
      <c r="G11" s="43">
        <v>4</v>
      </c>
      <c r="H11" s="43">
        <v>3</v>
      </c>
      <c r="I11" s="43">
        <f t="shared" si="0"/>
        <v>11.5</v>
      </c>
    </row>
    <row r="12" spans="1:9" ht="15" customHeight="1" x14ac:dyDescent="0.25">
      <c r="A12" s="35">
        <v>7</v>
      </c>
      <c r="B12" s="18" t="s">
        <v>88</v>
      </c>
      <c r="C12" s="18" t="s">
        <v>47</v>
      </c>
      <c r="D12" s="20" t="s">
        <v>190</v>
      </c>
      <c r="E12" s="43">
        <v>1</v>
      </c>
      <c r="F12" s="43">
        <v>3</v>
      </c>
      <c r="G12" s="43">
        <v>1</v>
      </c>
      <c r="H12" s="43">
        <v>3</v>
      </c>
      <c r="I12" s="43">
        <f t="shared" si="0"/>
        <v>8</v>
      </c>
    </row>
    <row r="13" spans="1:9" ht="15" customHeight="1" x14ac:dyDescent="0.25">
      <c r="A13" s="35">
        <v>8</v>
      </c>
      <c r="B13" s="20" t="s">
        <v>90</v>
      </c>
      <c r="C13" s="20" t="s">
        <v>48</v>
      </c>
      <c r="D13" s="20" t="s">
        <v>191</v>
      </c>
      <c r="E13" s="43">
        <v>0.5</v>
      </c>
      <c r="F13" s="43">
        <v>1</v>
      </c>
      <c r="G13" s="43">
        <v>4</v>
      </c>
      <c r="H13" s="43">
        <v>2</v>
      </c>
      <c r="I13" s="43">
        <f t="shared" si="0"/>
        <v>7.5</v>
      </c>
    </row>
    <row r="14" spans="1:9" ht="15" customHeight="1" x14ac:dyDescent="0.25">
      <c r="A14" s="35">
        <v>9</v>
      </c>
      <c r="B14" s="18" t="s">
        <v>87</v>
      </c>
      <c r="C14" s="18" t="s">
        <v>40</v>
      </c>
      <c r="D14" s="19" t="s">
        <v>172</v>
      </c>
      <c r="E14" s="43">
        <v>0.5</v>
      </c>
      <c r="F14" s="43">
        <v>1</v>
      </c>
      <c r="G14" s="43">
        <v>4</v>
      </c>
      <c r="H14" s="43">
        <v>1</v>
      </c>
      <c r="I14" s="43">
        <f t="shared" si="0"/>
        <v>6.5</v>
      </c>
    </row>
    <row r="15" spans="1:9" ht="15" customHeight="1" x14ac:dyDescent="0.25">
      <c r="A15" s="35">
        <v>10</v>
      </c>
      <c r="B15" s="18" t="s">
        <v>96</v>
      </c>
      <c r="C15" s="18" t="s">
        <v>164</v>
      </c>
      <c r="D15" s="18" t="s">
        <v>177</v>
      </c>
      <c r="E15" s="43">
        <v>1</v>
      </c>
      <c r="F15" s="43">
        <v>0</v>
      </c>
      <c r="G15" s="43">
        <v>3</v>
      </c>
      <c r="H15" s="43">
        <v>2</v>
      </c>
      <c r="I15" s="43">
        <f t="shared" si="0"/>
        <v>6</v>
      </c>
    </row>
    <row r="16" spans="1:9" ht="15" customHeight="1" x14ac:dyDescent="0.25">
      <c r="A16" s="35">
        <v>11</v>
      </c>
      <c r="B16" s="22" t="s">
        <v>98</v>
      </c>
      <c r="C16" s="22" t="s">
        <v>54</v>
      </c>
      <c r="D16" s="23" t="s">
        <v>56</v>
      </c>
      <c r="E16" s="43">
        <v>0</v>
      </c>
      <c r="F16" s="43">
        <v>1</v>
      </c>
      <c r="G16" s="43">
        <v>2</v>
      </c>
      <c r="H16" s="43">
        <v>1</v>
      </c>
      <c r="I16" s="43">
        <f t="shared" si="0"/>
        <v>4</v>
      </c>
    </row>
    <row r="17" spans="1:9" ht="15" customHeight="1" x14ac:dyDescent="0.25">
      <c r="A17" s="35">
        <v>12</v>
      </c>
      <c r="B17" s="18" t="s">
        <v>97</v>
      </c>
      <c r="C17" s="18" t="s">
        <v>164</v>
      </c>
      <c r="D17" s="18" t="s">
        <v>177</v>
      </c>
      <c r="E17" s="43">
        <v>0.5</v>
      </c>
      <c r="F17" s="43">
        <v>0</v>
      </c>
      <c r="G17" s="43">
        <v>3</v>
      </c>
      <c r="H17" s="43">
        <v>0</v>
      </c>
      <c r="I17" s="43">
        <f t="shared" si="0"/>
        <v>3.5</v>
      </c>
    </row>
    <row r="18" spans="1:9" ht="15" customHeight="1" x14ac:dyDescent="0.25">
      <c r="A18" s="35">
        <v>13</v>
      </c>
      <c r="B18" s="18" t="s">
        <v>94</v>
      </c>
      <c r="C18" s="18" t="s">
        <v>50</v>
      </c>
      <c r="D18" s="18" t="s">
        <v>192</v>
      </c>
      <c r="E18" s="43">
        <v>0.5</v>
      </c>
      <c r="F18" s="43">
        <v>0</v>
      </c>
      <c r="G18" s="43">
        <v>0.5</v>
      </c>
      <c r="H18" s="43">
        <v>1</v>
      </c>
      <c r="I18" s="43">
        <f t="shared" si="0"/>
        <v>2</v>
      </c>
    </row>
  </sheetData>
  <sortState ref="B6:I18">
    <sortCondition descending="1" ref="I6:I18"/>
  </sortState>
  <mergeCells count="1">
    <mergeCell ref="B3:D3"/>
  </mergeCells>
  <pageMargins left="0.45" right="0.4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A4" workbookViewId="0">
      <selection activeCell="I27" sqref="I27:I28"/>
    </sheetView>
  </sheetViews>
  <sheetFormatPr defaultRowHeight="15" x14ac:dyDescent="0.25"/>
  <cols>
    <col min="1" max="1" width="6.85546875" style="34" customWidth="1"/>
    <col min="2" max="2" width="24" style="8" customWidth="1"/>
    <col min="3" max="3" width="25.28515625" style="8" customWidth="1"/>
    <col min="4" max="4" width="40.42578125" style="8" customWidth="1"/>
    <col min="5" max="6" width="3.85546875" customWidth="1"/>
    <col min="7" max="7" width="3.42578125" customWidth="1"/>
    <col min="8" max="8" width="4.140625" customWidth="1"/>
    <col min="9" max="9" width="8" customWidth="1"/>
    <col min="10" max="10" width="10.28515625" customWidth="1"/>
  </cols>
  <sheetData>
    <row r="1" spans="1:9" s="30" customFormat="1" ht="21" x14ac:dyDescent="0.35">
      <c r="A1" s="31"/>
      <c r="B1" s="28" t="s">
        <v>195</v>
      </c>
      <c r="C1" s="28"/>
      <c r="D1" s="28"/>
      <c r="E1" s="29"/>
      <c r="F1" s="29"/>
    </row>
    <row r="2" spans="1:9" s="30" customFormat="1" ht="21" x14ac:dyDescent="0.35">
      <c r="A2" s="31"/>
      <c r="B2" s="27"/>
      <c r="C2" s="28"/>
      <c r="D2" s="27"/>
    </row>
    <row r="3" spans="1:9" s="30" customFormat="1" ht="21" x14ac:dyDescent="0.35">
      <c r="A3" s="31"/>
      <c r="B3" s="27"/>
      <c r="C3" s="28" t="s">
        <v>3</v>
      </c>
      <c r="D3" s="27"/>
    </row>
    <row r="5" spans="1:9" s="25" customFormat="1" ht="18.75" x14ac:dyDescent="0.3">
      <c r="A5" s="47" t="s">
        <v>166</v>
      </c>
      <c r="B5" s="48" t="s">
        <v>167</v>
      </c>
      <c r="C5" s="48" t="s">
        <v>168</v>
      </c>
      <c r="D5" s="47" t="s">
        <v>169</v>
      </c>
      <c r="E5" s="45" t="s">
        <v>180</v>
      </c>
      <c r="F5" s="45" t="s">
        <v>181</v>
      </c>
      <c r="G5" s="45" t="s">
        <v>182</v>
      </c>
      <c r="H5" s="45" t="s">
        <v>183</v>
      </c>
      <c r="I5" s="45" t="s">
        <v>184</v>
      </c>
    </row>
    <row r="6" spans="1:9" ht="15" customHeight="1" x14ac:dyDescent="0.25">
      <c r="A6" s="47">
        <v>1</v>
      </c>
      <c r="B6" s="50" t="s">
        <v>107</v>
      </c>
      <c r="C6" s="50" t="s">
        <v>82</v>
      </c>
      <c r="D6" s="50" t="s">
        <v>193</v>
      </c>
      <c r="E6" s="45">
        <v>7</v>
      </c>
      <c r="F6" s="45">
        <v>4</v>
      </c>
      <c r="G6" s="45">
        <v>6</v>
      </c>
      <c r="H6" s="45">
        <v>1</v>
      </c>
      <c r="I6" s="45">
        <f t="shared" ref="I6:I26" si="0">SUM(E6:H6)</f>
        <v>18</v>
      </c>
    </row>
    <row r="7" spans="1:9" ht="15" customHeight="1" x14ac:dyDescent="0.25">
      <c r="A7" s="47">
        <v>2</v>
      </c>
      <c r="B7" s="51" t="s">
        <v>113</v>
      </c>
      <c r="C7" s="51" t="s">
        <v>85</v>
      </c>
      <c r="D7" s="51" t="s">
        <v>177</v>
      </c>
      <c r="E7" s="45">
        <v>7</v>
      </c>
      <c r="F7" s="45">
        <v>4</v>
      </c>
      <c r="G7" s="45">
        <v>5</v>
      </c>
      <c r="H7" s="45">
        <v>0</v>
      </c>
      <c r="I7" s="45">
        <f t="shared" si="0"/>
        <v>16</v>
      </c>
    </row>
    <row r="8" spans="1:9" ht="15" customHeight="1" x14ac:dyDescent="0.25">
      <c r="A8" s="47">
        <v>3</v>
      </c>
      <c r="B8" s="50" t="s">
        <v>103</v>
      </c>
      <c r="C8" s="50" t="s">
        <v>46</v>
      </c>
      <c r="D8" s="50" t="s">
        <v>193</v>
      </c>
      <c r="E8" s="45">
        <v>4</v>
      </c>
      <c r="F8" s="45">
        <v>1</v>
      </c>
      <c r="G8" s="45">
        <v>2</v>
      </c>
      <c r="H8" s="45">
        <v>6</v>
      </c>
      <c r="I8" s="45">
        <f t="shared" si="0"/>
        <v>13</v>
      </c>
    </row>
    <row r="9" spans="1:9" ht="15" customHeight="1" x14ac:dyDescent="0.25">
      <c r="A9" s="47">
        <v>4</v>
      </c>
      <c r="B9" s="51" t="s">
        <v>100</v>
      </c>
      <c r="C9" s="51" t="s">
        <v>40</v>
      </c>
      <c r="D9" s="52" t="s">
        <v>172</v>
      </c>
      <c r="E9" s="45">
        <v>3</v>
      </c>
      <c r="F9" s="45">
        <v>1</v>
      </c>
      <c r="G9" s="45">
        <v>4</v>
      </c>
      <c r="H9" s="45">
        <v>2</v>
      </c>
      <c r="I9" s="45">
        <f t="shared" si="0"/>
        <v>10</v>
      </c>
    </row>
    <row r="10" spans="1:9" ht="15" customHeight="1" x14ac:dyDescent="0.25">
      <c r="A10" s="47">
        <v>5</v>
      </c>
      <c r="B10" s="50" t="s">
        <v>106</v>
      </c>
      <c r="C10" s="50" t="s">
        <v>82</v>
      </c>
      <c r="D10" s="50" t="s">
        <v>193</v>
      </c>
      <c r="E10" s="45">
        <v>3</v>
      </c>
      <c r="F10" s="45">
        <v>1</v>
      </c>
      <c r="G10" s="45">
        <v>3</v>
      </c>
      <c r="H10" s="45">
        <v>2</v>
      </c>
      <c r="I10" s="45">
        <f t="shared" si="0"/>
        <v>9</v>
      </c>
    </row>
    <row r="11" spans="1:9" ht="15" customHeight="1" x14ac:dyDescent="0.25">
      <c r="A11" s="47">
        <v>6</v>
      </c>
      <c r="B11" s="50" t="s">
        <v>104</v>
      </c>
      <c r="C11" s="50" t="s">
        <v>82</v>
      </c>
      <c r="D11" s="50" t="s">
        <v>193</v>
      </c>
      <c r="E11" s="45">
        <v>5</v>
      </c>
      <c r="F11" s="45">
        <v>1</v>
      </c>
      <c r="G11" s="45">
        <v>2</v>
      </c>
      <c r="H11" s="45">
        <v>0</v>
      </c>
      <c r="I11" s="45">
        <f t="shared" si="0"/>
        <v>8</v>
      </c>
    </row>
    <row r="12" spans="1:9" ht="15" customHeight="1" x14ac:dyDescent="0.25">
      <c r="A12" s="47">
        <v>7</v>
      </c>
      <c r="B12" s="51" t="s">
        <v>111</v>
      </c>
      <c r="C12" s="51" t="s">
        <v>165</v>
      </c>
      <c r="D12" s="51" t="s">
        <v>177</v>
      </c>
      <c r="E12" s="45">
        <v>4</v>
      </c>
      <c r="F12" s="45">
        <v>0</v>
      </c>
      <c r="G12" s="45">
        <v>2</v>
      </c>
      <c r="H12" s="45">
        <v>1</v>
      </c>
      <c r="I12" s="45">
        <f t="shared" si="0"/>
        <v>7</v>
      </c>
    </row>
    <row r="13" spans="1:9" ht="15" customHeight="1" x14ac:dyDescent="0.25">
      <c r="A13" s="47">
        <v>8</v>
      </c>
      <c r="B13" s="51" t="s">
        <v>109</v>
      </c>
      <c r="C13" s="51" t="s">
        <v>50</v>
      </c>
      <c r="D13" s="51" t="s">
        <v>192</v>
      </c>
      <c r="E13" s="45">
        <v>2</v>
      </c>
      <c r="F13" s="45">
        <v>2</v>
      </c>
      <c r="G13" s="45">
        <v>2</v>
      </c>
      <c r="H13" s="45">
        <v>0</v>
      </c>
      <c r="I13" s="45">
        <f t="shared" si="0"/>
        <v>6</v>
      </c>
    </row>
    <row r="14" spans="1:9" ht="15" customHeight="1" x14ac:dyDescent="0.25">
      <c r="A14" s="47">
        <v>9</v>
      </c>
      <c r="B14" s="55" t="s">
        <v>162</v>
      </c>
      <c r="C14" s="55" t="s">
        <v>148</v>
      </c>
      <c r="D14" s="55" t="s">
        <v>140</v>
      </c>
      <c r="E14" s="45">
        <v>2</v>
      </c>
      <c r="F14" s="45">
        <v>2</v>
      </c>
      <c r="G14" s="45">
        <v>2</v>
      </c>
      <c r="H14" s="45">
        <v>0</v>
      </c>
      <c r="I14" s="45">
        <f t="shared" si="0"/>
        <v>6</v>
      </c>
    </row>
    <row r="15" spans="1:9" ht="15" customHeight="1" x14ac:dyDescent="0.25">
      <c r="A15" s="47">
        <v>10</v>
      </c>
      <c r="B15" s="50" t="s">
        <v>105</v>
      </c>
      <c r="C15" s="50" t="s">
        <v>82</v>
      </c>
      <c r="D15" s="50" t="s">
        <v>193</v>
      </c>
      <c r="E15" s="45">
        <v>2</v>
      </c>
      <c r="F15" s="45">
        <v>1</v>
      </c>
      <c r="G15" s="45">
        <v>2</v>
      </c>
      <c r="H15" s="45">
        <v>0</v>
      </c>
      <c r="I15" s="45">
        <f t="shared" si="0"/>
        <v>5</v>
      </c>
    </row>
    <row r="16" spans="1:9" ht="15" customHeight="1" x14ac:dyDescent="0.25">
      <c r="A16" s="47">
        <v>11</v>
      </c>
      <c r="B16" s="53" t="s">
        <v>101</v>
      </c>
      <c r="C16" s="54" t="s">
        <v>44</v>
      </c>
      <c r="D16" s="54" t="s">
        <v>179</v>
      </c>
      <c r="E16" s="45">
        <v>2</v>
      </c>
      <c r="F16" s="45">
        <v>1</v>
      </c>
      <c r="G16" s="45">
        <v>2</v>
      </c>
      <c r="H16" s="45">
        <v>0</v>
      </c>
      <c r="I16" s="45">
        <f t="shared" si="0"/>
        <v>5</v>
      </c>
    </row>
    <row r="17" spans="1:9" ht="15" customHeight="1" x14ac:dyDescent="0.25">
      <c r="A17" s="47">
        <v>12</v>
      </c>
      <c r="B17" s="53" t="s">
        <v>102</v>
      </c>
      <c r="C17" s="54" t="s">
        <v>44</v>
      </c>
      <c r="D17" s="54" t="s">
        <v>179</v>
      </c>
      <c r="E17" s="45">
        <v>1</v>
      </c>
      <c r="F17" s="45">
        <v>2</v>
      </c>
      <c r="G17" s="45">
        <v>2</v>
      </c>
      <c r="H17" s="45">
        <v>0</v>
      </c>
      <c r="I17" s="45">
        <f t="shared" si="0"/>
        <v>5</v>
      </c>
    </row>
    <row r="18" spans="1:9" ht="15" customHeight="1" x14ac:dyDescent="0.25">
      <c r="A18" s="47">
        <v>13</v>
      </c>
      <c r="B18" s="55" t="s">
        <v>161</v>
      </c>
      <c r="C18" s="55" t="s">
        <v>148</v>
      </c>
      <c r="D18" s="55" t="s">
        <v>140</v>
      </c>
      <c r="E18" s="45">
        <v>3</v>
      </c>
      <c r="F18" s="45">
        <v>1</v>
      </c>
      <c r="G18" s="45">
        <v>0</v>
      </c>
      <c r="H18" s="45">
        <v>0</v>
      </c>
      <c r="I18" s="45">
        <f t="shared" si="0"/>
        <v>4</v>
      </c>
    </row>
    <row r="19" spans="1:9" ht="15" customHeight="1" x14ac:dyDescent="0.25">
      <c r="A19" s="47">
        <v>14</v>
      </c>
      <c r="B19" s="51" t="s">
        <v>114</v>
      </c>
      <c r="C19" s="51" t="s">
        <v>165</v>
      </c>
      <c r="D19" s="51" t="s">
        <v>177</v>
      </c>
      <c r="E19" s="45">
        <v>2</v>
      </c>
      <c r="F19" s="45">
        <v>1</v>
      </c>
      <c r="G19" s="45">
        <v>1</v>
      </c>
      <c r="H19" s="45">
        <v>0</v>
      </c>
      <c r="I19" s="45">
        <f t="shared" si="0"/>
        <v>4</v>
      </c>
    </row>
    <row r="20" spans="1:9" ht="15" customHeight="1" x14ac:dyDescent="0.25">
      <c r="A20" s="47">
        <v>15</v>
      </c>
      <c r="B20" s="51" t="s">
        <v>110</v>
      </c>
      <c r="C20" s="51" t="s">
        <v>50</v>
      </c>
      <c r="D20" s="51" t="s">
        <v>192</v>
      </c>
      <c r="E20" s="45">
        <v>1</v>
      </c>
      <c r="F20" s="45">
        <v>1</v>
      </c>
      <c r="G20" s="45">
        <v>2</v>
      </c>
      <c r="H20" s="45">
        <v>0</v>
      </c>
      <c r="I20" s="45">
        <f t="shared" si="0"/>
        <v>4</v>
      </c>
    </row>
    <row r="21" spans="1:9" ht="15" customHeight="1" x14ac:dyDescent="0.25">
      <c r="A21" s="47">
        <v>16</v>
      </c>
      <c r="B21" s="51" t="s">
        <v>117</v>
      </c>
      <c r="C21" s="51" t="s">
        <v>165</v>
      </c>
      <c r="D21" s="51" t="s">
        <v>177</v>
      </c>
      <c r="E21" s="45">
        <v>1</v>
      </c>
      <c r="F21" s="45">
        <v>0</v>
      </c>
      <c r="G21" s="45">
        <v>3</v>
      </c>
      <c r="H21" s="45">
        <v>0</v>
      </c>
      <c r="I21" s="45">
        <f t="shared" si="0"/>
        <v>4</v>
      </c>
    </row>
    <row r="22" spans="1:9" ht="15" customHeight="1" x14ac:dyDescent="0.25">
      <c r="A22" s="47">
        <v>17</v>
      </c>
      <c r="B22" s="51" t="s">
        <v>116</v>
      </c>
      <c r="C22" s="51" t="s">
        <v>86</v>
      </c>
      <c r="D22" s="51" t="s">
        <v>171</v>
      </c>
      <c r="E22" s="45">
        <v>1</v>
      </c>
      <c r="F22" s="45">
        <v>1</v>
      </c>
      <c r="G22" s="45">
        <v>1</v>
      </c>
      <c r="H22" s="45">
        <v>0</v>
      </c>
      <c r="I22" s="45">
        <f t="shared" si="0"/>
        <v>3</v>
      </c>
    </row>
    <row r="23" spans="1:9" ht="15" customHeight="1" x14ac:dyDescent="0.25">
      <c r="A23" s="47">
        <v>18</v>
      </c>
      <c r="B23" s="56" t="s">
        <v>121</v>
      </c>
      <c r="C23" s="56" t="s">
        <v>123</v>
      </c>
      <c r="D23" s="56" t="s">
        <v>122</v>
      </c>
      <c r="E23" s="45">
        <v>1</v>
      </c>
      <c r="F23" s="45">
        <v>1</v>
      </c>
      <c r="G23" s="45">
        <v>0</v>
      </c>
      <c r="H23" s="45">
        <v>1</v>
      </c>
      <c r="I23" s="45">
        <f t="shared" si="0"/>
        <v>3</v>
      </c>
    </row>
    <row r="24" spans="1:9" ht="15" customHeight="1" x14ac:dyDescent="0.25">
      <c r="A24" s="47">
        <v>19</v>
      </c>
      <c r="B24" s="51" t="s">
        <v>132</v>
      </c>
      <c r="C24" s="51" t="s">
        <v>133</v>
      </c>
      <c r="D24" s="51" t="s">
        <v>163</v>
      </c>
      <c r="E24" s="45">
        <v>1</v>
      </c>
      <c r="F24" s="45">
        <v>0</v>
      </c>
      <c r="G24" s="45">
        <v>0</v>
      </c>
      <c r="H24" s="45">
        <v>0</v>
      </c>
      <c r="I24" s="45">
        <f t="shared" si="0"/>
        <v>1</v>
      </c>
    </row>
    <row r="25" spans="1:9" ht="15" customHeight="1" x14ac:dyDescent="0.25">
      <c r="A25" s="47">
        <v>20</v>
      </c>
      <c r="B25" s="51" t="s">
        <v>115</v>
      </c>
      <c r="C25" s="51" t="s">
        <v>85</v>
      </c>
      <c r="D25" s="51" t="s">
        <v>177</v>
      </c>
      <c r="E25" s="45">
        <v>1</v>
      </c>
      <c r="F25" s="45">
        <v>0</v>
      </c>
      <c r="G25" s="45">
        <v>0</v>
      </c>
      <c r="H25" s="45">
        <v>0</v>
      </c>
      <c r="I25" s="45">
        <f t="shared" si="0"/>
        <v>1</v>
      </c>
    </row>
    <row r="26" spans="1:9" ht="15" customHeight="1" x14ac:dyDescent="0.25">
      <c r="A26" s="47">
        <v>21</v>
      </c>
      <c r="B26" s="56" t="s">
        <v>124</v>
      </c>
      <c r="C26" s="56" t="s">
        <v>123</v>
      </c>
      <c r="D26" s="56" t="s">
        <v>122</v>
      </c>
      <c r="E26" s="45">
        <v>0</v>
      </c>
      <c r="F26" s="45">
        <v>0</v>
      </c>
      <c r="G26" s="45">
        <v>0</v>
      </c>
      <c r="H26" s="45">
        <v>0</v>
      </c>
      <c r="I26" s="45">
        <f t="shared" si="0"/>
        <v>0</v>
      </c>
    </row>
    <row r="27" spans="1:9" ht="15" customHeight="1" x14ac:dyDescent="0.25">
      <c r="A27" s="47">
        <v>22</v>
      </c>
      <c r="B27" s="51" t="s">
        <v>112</v>
      </c>
      <c r="C27" s="51" t="s">
        <v>85</v>
      </c>
      <c r="D27" s="51" t="s">
        <v>177</v>
      </c>
      <c r="E27" s="45"/>
      <c r="F27" s="45"/>
      <c r="G27" s="45"/>
      <c r="H27" s="45"/>
      <c r="I27" s="45" t="s">
        <v>196</v>
      </c>
    </row>
    <row r="28" spans="1:9" ht="15" customHeight="1" x14ac:dyDescent="0.25">
      <c r="A28" s="47">
        <v>23</v>
      </c>
      <c r="B28" s="50" t="s">
        <v>108</v>
      </c>
      <c r="C28" s="50" t="s">
        <v>46</v>
      </c>
      <c r="D28" s="50" t="s">
        <v>193</v>
      </c>
      <c r="E28" s="45"/>
      <c r="F28" s="45"/>
      <c r="G28" s="45"/>
      <c r="H28" s="45"/>
      <c r="I28" s="45" t="s">
        <v>196</v>
      </c>
    </row>
  </sheetData>
  <sortState ref="B6:I28">
    <sortCondition descending="1" ref="I6:I28"/>
  </sortState>
  <pageMargins left="0.45" right="0.4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Clasa 5</vt:lpstr>
      <vt:lpstr>Clasa 6</vt:lpstr>
      <vt:lpstr>Clasa 7</vt:lpstr>
      <vt:lpstr>Clasa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user70</cp:lastModifiedBy>
  <cp:lastPrinted>2017-03-18T15:55:38Z</cp:lastPrinted>
  <dcterms:created xsi:type="dcterms:W3CDTF">2016-02-19T12:49:55Z</dcterms:created>
  <dcterms:modified xsi:type="dcterms:W3CDTF">2017-03-18T17:46:09Z</dcterms:modified>
</cp:coreProperties>
</file>